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<sst xmlns="http://schemas.openxmlformats.org/spreadsheetml/2006/main" count="25305" uniqueCount="5065">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</sst>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43640.351665856484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15600</v>
      </c>
      <c r="E13" s="98"/>
      <c r="F13" s="99"/>
      <c r="G13" s="100"/>
      <c r="H13" s="141" t="s">
        <v>2003</v>
      </c>
      <c r="I13" s="141" t="s">
        <v>2018</v>
      </c>
      <c r="J13" s="141" t="s">
        <v>4884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-4.5871560000000002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-6.5868260000000003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-17.460319999999999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9.7578079539795759</v>
      </c>
      <c r="C19" s="117">
        <f>IFERROR(VLOOKUP($B$9,'Financial Information'!$B:$AO,13,0),"-")</f>
        <v>1.0591252430050286</v>
      </c>
      <c r="D19" s="117">
        <f>IFERROR(VLOOKUP($B$9,'Financial Information'!$B:$AO,14,0),"-")</f>
        <v>1.289644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5.6386452402939327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11760263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3253620.5832000002</v>
      </c>
      <c r="E28" s="53"/>
      <c r="G28" s="103" t="s">
        <v>2017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267653.5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4229550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2002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5032</v>
      </c>
      <c r="C36" s="144"/>
      <c r="D36" s="145"/>
      <c r="E36" s="128"/>
      <c r="F36" s="128" t="s">
        <v>5029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5033</v>
      </c>
      <c r="C37" s="144"/>
      <c r="D37" s="145"/>
      <c r="E37" s="131"/>
      <c r="F37" s="131" t="s">
        <v>4883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2019</v>
      </c>
      <c r="C38" s="144"/>
      <c r="D38" s="145"/>
      <c r="E38" s="132"/>
      <c r="F38" s="132" t="s">
        <v>5030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5034</v>
      </c>
      <c r="C39" s="144"/>
      <c r="D39" s="145"/>
      <c r="E39" s="132"/>
      <c r="F39" s="132" t="s">
        <v>5031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92" zoomScaleNormal="100" workbookViewId="0">
      <selection activeCell="C321" sqref="C321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5018</v>
      </c>
      <c r="C1" s="175" t="s">
        <v>5013</v>
      </c>
      <c r="D1" s="175" t="s">
        <v>5014</v>
      </c>
      <c r="E1" s="175" t="s">
        <v>5015</v>
      </c>
      <c r="F1" s="175" t="s">
        <v>5016</v>
      </c>
      <c r="G1" s="175" t="s">
        <v>5017</v>
      </c>
      <c r="H1" s="175" t="s">
        <v>698</v>
      </c>
      <c r="I1" s="175" t="s">
        <v>5011</v>
      </c>
    </row>
    <row r="2" spans="1:9" x14ac:dyDescent="0.25">
      <c r="B2" s="172">
        <v>43637</v>
      </c>
      <c r="C2" s="178">
        <v>14410</v>
      </c>
      <c r="D2" s="178">
        <v>14400</v>
      </c>
      <c r="E2" s="178">
        <v>14450</v>
      </c>
      <c r="F2" s="178">
        <v>14370</v>
      </c>
      <c r="G2" s="173">
        <v>14393.677600000001</v>
      </c>
      <c r="H2" s="174">
        <v>23305</v>
      </c>
      <c r="I2" s="173">
        <v>755.56629999999996</v>
      </c>
    </row>
    <row r="3" spans="1:9" x14ac:dyDescent="0.25">
      <c r="B3" s="172">
        <v>43636</v>
      </c>
      <c r="C3" s="178">
        <v>14400</v>
      </c>
      <c r="D3" s="178">
        <v>14060</v>
      </c>
      <c r="E3" s="178">
        <v>14410</v>
      </c>
      <c r="F3" s="178">
        <v>14060</v>
      </c>
      <c r="G3" s="173">
        <v>14306.621999999999</v>
      </c>
      <c r="H3" s="174">
        <v>23305</v>
      </c>
      <c r="I3" s="173">
        <v>754.94939999999997</v>
      </c>
    </row>
    <row r="4" spans="1:9" x14ac:dyDescent="0.25">
      <c r="B4" s="172">
        <v>43635</v>
      </c>
      <c r="C4" s="174">
        <v>14200</v>
      </c>
      <c r="D4" s="174">
        <v>14400</v>
      </c>
      <c r="E4" s="174">
        <v>14400</v>
      </c>
      <c r="F4" s="174">
        <v>14140</v>
      </c>
      <c r="G4" s="173">
        <v>14168.2382</v>
      </c>
      <c r="H4" s="174">
        <v>23313</v>
      </c>
      <c r="I4" s="173">
        <v>747.52340000000004</v>
      </c>
    </row>
    <row r="5" spans="1:9" x14ac:dyDescent="0.25">
      <c r="B5" s="172">
        <v>43634</v>
      </c>
      <c r="C5" s="174">
        <v>14050</v>
      </c>
      <c r="D5" s="174">
        <v>14200</v>
      </c>
      <c r="E5" s="174">
        <v>14500</v>
      </c>
      <c r="F5" s="174">
        <v>13720</v>
      </c>
      <c r="G5" s="173">
        <v>14058.110699999999</v>
      </c>
      <c r="H5" s="174">
        <v>23340</v>
      </c>
      <c r="I5" s="173">
        <v>747.32650000000001</v>
      </c>
    </row>
    <row r="6" spans="1:9" x14ac:dyDescent="0.25">
      <c r="B6" s="172">
        <v>43633</v>
      </c>
      <c r="C6" s="174">
        <v>14190</v>
      </c>
      <c r="D6" s="174">
        <v>14290</v>
      </c>
      <c r="E6" s="174">
        <v>14320</v>
      </c>
      <c r="F6" s="174">
        <v>14150</v>
      </c>
      <c r="G6" s="173">
        <v>14201.1425</v>
      </c>
      <c r="H6" s="174">
        <v>23349</v>
      </c>
      <c r="I6" s="173">
        <v>744.46849999999995</v>
      </c>
    </row>
    <row r="7" spans="1:9" x14ac:dyDescent="0.25">
      <c r="B7" s="172">
        <v>43630</v>
      </c>
      <c r="C7" s="174">
        <v>14500</v>
      </c>
      <c r="D7" s="174">
        <v>14260</v>
      </c>
      <c r="E7" s="174">
        <v>14500</v>
      </c>
      <c r="F7" s="174">
        <v>14260</v>
      </c>
      <c r="G7" s="173">
        <v>14330.2727</v>
      </c>
      <c r="H7" s="174">
        <v>23324</v>
      </c>
      <c r="I7" s="173">
        <v>746.55190000000005</v>
      </c>
    </row>
    <row r="8" spans="1:9" x14ac:dyDescent="0.25">
      <c r="B8" s="172">
        <v>43629</v>
      </c>
      <c r="C8" s="174">
        <v>14300</v>
      </c>
      <c r="D8" s="174">
        <v>14300</v>
      </c>
      <c r="E8" s="174">
        <v>14360</v>
      </c>
      <c r="F8" s="174">
        <v>14270</v>
      </c>
      <c r="G8" s="173">
        <v>14294.1708</v>
      </c>
      <c r="H8" s="174">
        <v>23317</v>
      </c>
      <c r="I8" s="173">
        <v>747.25959999999998</v>
      </c>
    </row>
    <row r="9" spans="1:9" x14ac:dyDescent="0.25">
      <c r="B9" s="172">
        <v>43628</v>
      </c>
      <c r="C9" s="174">
        <v>14300</v>
      </c>
      <c r="D9" s="174">
        <v>14540</v>
      </c>
      <c r="E9" s="174">
        <v>14540</v>
      </c>
      <c r="F9" s="174">
        <v>14300</v>
      </c>
      <c r="G9" s="173">
        <v>14410.609700000001</v>
      </c>
      <c r="H9" s="174">
        <v>23328</v>
      </c>
      <c r="I9" s="173">
        <v>745.41759999999999</v>
      </c>
    </row>
    <row r="10" spans="1:9" x14ac:dyDescent="0.25">
      <c r="B10" s="172">
        <v>43627</v>
      </c>
      <c r="C10" s="174">
        <v>14490</v>
      </c>
      <c r="D10" s="174">
        <v>14600</v>
      </c>
      <c r="E10" s="174">
        <v>14600</v>
      </c>
      <c r="F10" s="174">
        <v>14430</v>
      </c>
      <c r="G10" s="173">
        <v>14500.9251</v>
      </c>
      <c r="H10" s="174">
        <v>23345</v>
      </c>
      <c r="I10" s="173">
        <v>746.17219999999998</v>
      </c>
    </row>
    <row r="11" spans="1:9" x14ac:dyDescent="0.25">
      <c r="B11" s="172">
        <v>43626</v>
      </c>
      <c r="C11" s="174">
        <v>14320</v>
      </c>
      <c r="D11" s="174">
        <v>14600</v>
      </c>
      <c r="E11" s="174">
        <v>14600</v>
      </c>
      <c r="F11" s="174">
        <v>14320</v>
      </c>
      <c r="G11" s="173">
        <v>14507.896199999999</v>
      </c>
      <c r="H11" s="174">
        <v>23376</v>
      </c>
      <c r="I11" s="173">
        <v>745.27160000000003</v>
      </c>
    </row>
    <row r="12" spans="1:9" x14ac:dyDescent="0.25">
      <c r="B12" s="172">
        <v>43623</v>
      </c>
      <c r="C12" s="174">
        <v>14380</v>
      </c>
      <c r="D12" s="174">
        <v>14490</v>
      </c>
      <c r="E12" s="174">
        <v>14490</v>
      </c>
      <c r="F12" s="174">
        <v>14300</v>
      </c>
      <c r="G12" s="173">
        <v>14350.436799999999</v>
      </c>
      <c r="H12" s="174">
        <v>23398</v>
      </c>
      <c r="I12" s="173">
        <v>748.39290000000005</v>
      </c>
    </row>
    <row r="13" spans="1:9" x14ac:dyDescent="0.25">
      <c r="B13" s="172">
        <v>43622</v>
      </c>
      <c r="C13" s="174">
        <v>14210</v>
      </c>
      <c r="D13" s="174">
        <v>14370</v>
      </c>
      <c r="E13" s="174">
        <v>14370</v>
      </c>
      <c r="F13" s="174">
        <v>14180</v>
      </c>
      <c r="G13" s="173">
        <v>14252.652899999999</v>
      </c>
      <c r="H13" s="174">
        <v>23406</v>
      </c>
      <c r="I13" s="173">
        <v>747.42139999999995</v>
      </c>
    </row>
    <row r="14" spans="1:9" x14ac:dyDescent="0.25">
      <c r="B14" s="172">
        <v>43621</v>
      </c>
      <c r="C14" s="174">
        <v>14370</v>
      </c>
      <c r="D14" s="174">
        <v>14500</v>
      </c>
      <c r="E14" s="174">
        <v>14500</v>
      </c>
      <c r="F14" s="174">
        <v>14360</v>
      </c>
      <c r="G14" s="173">
        <v>14448.436299999999</v>
      </c>
      <c r="H14" s="174">
        <v>23413</v>
      </c>
      <c r="I14" s="173">
        <v>745.07579999999996</v>
      </c>
    </row>
    <row r="15" spans="1:9" x14ac:dyDescent="0.25">
      <c r="B15" s="172">
        <v>43620</v>
      </c>
      <c r="C15" s="174">
        <v>14390</v>
      </c>
      <c r="D15" s="174">
        <v>14400</v>
      </c>
      <c r="E15" s="174">
        <v>14400</v>
      </c>
      <c r="F15" s="174">
        <v>14270</v>
      </c>
      <c r="G15" s="173">
        <v>14337.6831</v>
      </c>
      <c r="H15" s="174">
        <v>23403</v>
      </c>
      <c r="I15" s="173">
        <v>747.15480000000002</v>
      </c>
    </row>
    <row r="16" spans="1:9" x14ac:dyDescent="0.25">
      <c r="B16" s="172">
        <v>43619</v>
      </c>
      <c r="C16" s="174">
        <v>14100</v>
      </c>
      <c r="D16" s="174">
        <v>14550</v>
      </c>
      <c r="E16" s="174">
        <v>14550</v>
      </c>
      <c r="F16" s="174">
        <v>14100</v>
      </c>
      <c r="G16" s="173">
        <v>14361.671899999999</v>
      </c>
      <c r="H16" s="174">
        <v>23397</v>
      </c>
      <c r="I16" s="173">
        <v>746.92729999999995</v>
      </c>
    </row>
    <row r="17" spans="2:9" x14ac:dyDescent="0.25">
      <c r="B17" s="172">
        <v>43616</v>
      </c>
      <c r="C17" s="174">
        <v>14550</v>
      </c>
      <c r="D17" s="174">
        <v>14750</v>
      </c>
      <c r="E17" s="174">
        <v>14750</v>
      </c>
      <c r="F17" s="174">
        <v>14550</v>
      </c>
      <c r="G17" s="173">
        <v>14587.827300000001</v>
      </c>
      <c r="H17" s="174">
        <v>23415</v>
      </c>
      <c r="I17" s="173">
        <v>742.59450000000004</v>
      </c>
    </row>
    <row r="18" spans="2:9" x14ac:dyDescent="0.25">
      <c r="B18" s="172">
        <v>43615</v>
      </c>
      <c r="C18" s="174">
        <v>14780</v>
      </c>
      <c r="D18" s="174">
        <v>14650</v>
      </c>
      <c r="E18" s="174">
        <v>14780</v>
      </c>
      <c r="F18" s="174">
        <v>14620</v>
      </c>
      <c r="G18" s="173">
        <v>14699.065500000001</v>
      </c>
      <c r="H18" s="174">
        <v>23418</v>
      </c>
      <c r="I18" s="173">
        <v>737.05669999999998</v>
      </c>
    </row>
    <row r="19" spans="2:9" x14ac:dyDescent="0.25">
      <c r="B19" s="172">
        <v>43614</v>
      </c>
      <c r="C19" s="174">
        <v>14700</v>
      </c>
      <c r="D19" s="174">
        <v>14810</v>
      </c>
      <c r="E19" s="174">
        <v>14810</v>
      </c>
      <c r="F19" s="174">
        <v>14640</v>
      </c>
      <c r="G19" s="173">
        <v>14687.1628</v>
      </c>
      <c r="H19" s="174">
        <v>23411</v>
      </c>
      <c r="I19" s="173">
        <v>735.52340000000004</v>
      </c>
    </row>
    <row r="20" spans="2:9" x14ac:dyDescent="0.25">
      <c r="B20" s="172">
        <v>43613</v>
      </c>
      <c r="C20" s="174">
        <v>14810</v>
      </c>
      <c r="D20" s="174">
        <v>14750</v>
      </c>
      <c r="E20" s="174">
        <v>14810</v>
      </c>
      <c r="F20" s="174">
        <v>14650</v>
      </c>
      <c r="G20" s="173">
        <v>14706.399299999999</v>
      </c>
      <c r="H20" s="174">
        <v>23396</v>
      </c>
      <c r="I20" s="173">
        <v>734.41430000000003</v>
      </c>
    </row>
    <row r="21" spans="2:9" x14ac:dyDescent="0.25">
      <c r="B21" s="172">
        <v>43612</v>
      </c>
      <c r="C21" s="174">
        <v>14750</v>
      </c>
      <c r="D21" s="174">
        <v>14820</v>
      </c>
      <c r="E21" s="174">
        <v>14820</v>
      </c>
      <c r="F21" s="174">
        <v>14670</v>
      </c>
      <c r="G21" s="173">
        <v>14730.031999999999</v>
      </c>
      <c r="H21" s="174">
        <v>23391</v>
      </c>
      <c r="I21" s="173">
        <v>734.64760000000001</v>
      </c>
    </row>
    <row r="22" spans="2:9" x14ac:dyDescent="0.25">
      <c r="B22" s="172">
        <v>43609</v>
      </c>
      <c r="C22" s="174">
        <v>14790</v>
      </c>
      <c r="D22" s="174">
        <v>14840</v>
      </c>
      <c r="E22" s="174">
        <v>14900</v>
      </c>
      <c r="F22" s="174">
        <v>14690</v>
      </c>
      <c r="G22" s="173">
        <v>14819.1932</v>
      </c>
      <c r="H22" s="174">
        <v>23394</v>
      </c>
      <c r="I22" s="173">
        <v>735.03729999999996</v>
      </c>
    </row>
    <row r="23" spans="2:9" x14ac:dyDescent="0.25">
      <c r="B23" s="172">
        <v>43608</v>
      </c>
      <c r="C23" s="174">
        <v>14840</v>
      </c>
      <c r="D23" s="174">
        <v>14840</v>
      </c>
      <c r="E23" s="174">
        <v>14900</v>
      </c>
      <c r="F23" s="174">
        <v>14800</v>
      </c>
      <c r="G23" s="173">
        <v>14854.2544</v>
      </c>
      <c r="H23" s="174">
        <v>23384</v>
      </c>
      <c r="I23" s="173">
        <v>732.81230000000005</v>
      </c>
    </row>
    <row r="24" spans="2:9" x14ac:dyDescent="0.25">
      <c r="B24" s="172">
        <v>43607</v>
      </c>
      <c r="C24" s="174">
        <v>14800</v>
      </c>
      <c r="D24" s="174">
        <v>14970</v>
      </c>
      <c r="E24" s="174">
        <v>15010</v>
      </c>
      <c r="F24" s="174">
        <v>14800</v>
      </c>
      <c r="G24" s="173">
        <v>14980.688099999999</v>
      </c>
      <c r="H24" s="174">
        <v>23390</v>
      </c>
      <c r="I24" s="173">
        <v>731.85059999999999</v>
      </c>
    </row>
    <row r="25" spans="2:9" x14ac:dyDescent="0.25">
      <c r="B25" s="172">
        <v>43606</v>
      </c>
      <c r="C25" s="174">
        <v>14980</v>
      </c>
      <c r="D25" s="174">
        <v>14900</v>
      </c>
      <c r="E25" s="174">
        <v>15030</v>
      </c>
      <c r="F25" s="174">
        <v>14900</v>
      </c>
      <c r="G25" s="173">
        <v>14982.624900000001</v>
      </c>
      <c r="H25" s="174">
        <v>23396</v>
      </c>
      <c r="I25" s="173">
        <v>731.79920000000004</v>
      </c>
    </row>
    <row r="26" spans="2:9" x14ac:dyDescent="0.25">
      <c r="B26" s="172">
        <v>43605</v>
      </c>
      <c r="C26" s="174">
        <v>14940</v>
      </c>
      <c r="D26" s="174">
        <v>14750</v>
      </c>
      <c r="E26" s="174">
        <v>14940</v>
      </c>
      <c r="F26" s="174">
        <v>14720</v>
      </c>
      <c r="G26" s="173">
        <v>14863.1579</v>
      </c>
      <c r="H26" s="174">
        <v>23419</v>
      </c>
      <c r="I26" s="173">
        <v>734.33429999999998</v>
      </c>
    </row>
    <row r="27" spans="2:9" x14ac:dyDescent="0.25">
      <c r="B27" s="172">
        <v>43602</v>
      </c>
      <c r="C27" s="174">
        <v>14770</v>
      </c>
      <c r="D27" s="174">
        <v>14820</v>
      </c>
      <c r="E27" s="174">
        <v>14820</v>
      </c>
      <c r="F27" s="174">
        <v>14750</v>
      </c>
      <c r="G27" s="173">
        <v>14767.975700000001</v>
      </c>
      <c r="H27" s="174">
        <v>23352</v>
      </c>
      <c r="I27" s="173">
        <v>731.93610000000001</v>
      </c>
    </row>
    <row r="28" spans="2:9" x14ac:dyDescent="0.25">
      <c r="B28" s="172">
        <v>43601</v>
      </c>
      <c r="C28" s="174">
        <v>14820</v>
      </c>
      <c r="D28" s="174">
        <v>14770</v>
      </c>
      <c r="E28" s="174">
        <v>14840</v>
      </c>
      <c r="F28" s="174">
        <v>14760</v>
      </c>
      <c r="G28" s="173">
        <v>14780.6608</v>
      </c>
      <c r="H28" s="174">
        <v>23291</v>
      </c>
      <c r="I28" s="173">
        <v>735.68129999999996</v>
      </c>
    </row>
    <row r="29" spans="2:9" x14ac:dyDescent="0.25">
      <c r="B29" s="172">
        <v>43600</v>
      </c>
      <c r="C29" s="174">
        <v>14770</v>
      </c>
      <c r="D29" s="174">
        <v>14580</v>
      </c>
      <c r="E29" s="174">
        <v>14780</v>
      </c>
      <c r="F29" s="174">
        <v>14580</v>
      </c>
      <c r="G29" s="173">
        <v>14669.880499999999</v>
      </c>
      <c r="H29" s="174">
        <v>23313</v>
      </c>
      <c r="I29" s="173">
        <v>738.26390000000004</v>
      </c>
    </row>
    <row r="30" spans="2:9" x14ac:dyDescent="0.25">
      <c r="B30" s="172">
        <v>43599</v>
      </c>
      <c r="C30" s="174">
        <v>14560</v>
      </c>
      <c r="D30" s="174">
        <v>14460</v>
      </c>
      <c r="E30" s="174">
        <v>14570</v>
      </c>
      <c r="F30" s="174">
        <v>14460</v>
      </c>
      <c r="G30" s="173">
        <v>14508.48</v>
      </c>
      <c r="H30" s="174">
        <v>23361</v>
      </c>
      <c r="I30" s="173">
        <v>741.1653</v>
      </c>
    </row>
    <row r="31" spans="2:9" x14ac:dyDescent="0.25">
      <c r="B31" s="172">
        <v>43598</v>
      </c>
      <c r="C31" s="174">
        <v>14500</v>
      </c>
      <c r="D31" s="174">
        <v>14560</v>
      </c>
      <c r="E31" s="174">
        <v>14700</v>
      </c>
      <c r="F31" s="174">
        <v>14500</v>
      </c>
      <c r="G31" s="173">
        <v>14535.513199999999</v>
      </c>
      <c r="H31" s="174">
        <v>23317</v>
      </c>
      <c r="I31" s="173">
        <v>737.62909999999999</v>
      </c>
    </row>
    <row r="32" spans="2:9" x14ac:dyDescent="0.25">
      <c r="B32" s="172">
        <v>43595</v>
      </c>
      <c r="C32" s="174">
        <v>14460</v>
      </c>
      <c r="D32" s="174">
        <v>14500</v>
      </c>
      <c r="E32" s="174">
        <v>14530</v>
      </c>
      <c r="F32" s="174">
        <v>14460</v>
      </c>
      <c r="G32" s="173">
        <v>14504.3251</v>
      </c>
      <c r="H32" s="174">
        <v>23341</v>
      </c>
      <c r="I32" s="173">
        <v>738.54539999999997</v>
      </c>
    </row>
    <row r="33" spans="2:9" x14ac:dyDescent="0.25">
      <c r="B33" s="172">
        <v>43594</v>
      </c>
      <c r="C33" s="174">
        <v>14460</v>
      </c>
      <c r="D33" s="174">
        <v>14700</v>
      </c>
      <c r="E33" s="174">
        <v>14700</v>
      </c>
      <c r="F33" s="174">
        <v>14410</v>
      </c>
      <c r="G33" s="173">
        <v>14465.228499999999</v>
      </c>
      <c r="H33" s="174">
        <v>23408</v>
      </c>
      <c r="I33" s="173">
        <v>736.24159999999995</v>
      </c>
    </row>
    <row r="34" spans="2:9" x14ac:dyDescent="0.25">
      <c r="B34" s="172">
        <v>43593</v>
      </c>
      <c r="C34" s="174">
        <v>14460</v>
      </c>
      <c r="D34" s="174">
        <v>14500</v>
      </c>
      <c r="E34" s="174">
        <v>14510</v>
      </c>
      <c r="F34" s="174">
        <v>14380</v>
      </c>
      <c r="G34" s="173">
        <v>14423.1999</v>
      </c>
      <c r="H34" s="174">
        <v>23372</v>
      </c>
      <c r="I34" s="173">
        <v>734.51110000000006</v>
      </c>
    </row>
    <row r="35" spans="2:9" x14ac:dyDescent="0.25">
      <c r="B35" s="172">
        <v>43592</v>
      </c>
      <c r="C35" s="174">
        <v>14500</v>
      </c>
      <c r="D35" s="174">
        <v>14520</v>
      </c>
      <c r="E35" s="174">
        <v>14660</v>
      </c>
      <c r="F35" s="174">
        <v>14500</v>
      </c>
      <c r="G35" s="173">
        <v>14560.558000000001</v>
      </c>
      <c r="H35" s="174">
        <v>23323</v>
      </c>
      <c r="I35" s="173">
        <v>730.7482</v>
      </c>
    </row>
    <row r="36" spans="2:9" x14ac:dyDescent="0.25">
      <c r="B36" s="172">
        <v>43591</v>
      </c>
      <c r="C36" s="174">
        <v>14520</v>
      </c>
      <c r="D36" s="174">
        <v>14800</v>
      </c>
      <c r="E36" s="174">
        <v>14800</v>
      </c>
      <c r="F36" s="174">
        <v>14510</v>
      </c>
      <c r="G36" s="173">
        <v>14607.3704</v>
      </c>
      <c r="H36" s="174">
        <v>23282</v>
      </c>
      <c r="I36" s="173">
        <v>730.19269999999995</v>
      </c>
    </row>
    <row r="37" spans="2:9" x14ac:dyDescent="0.25">
      <c r="B37" s="172">
        <v>43588</v>
      </c>
      <c r="C37" s="174">
        <v>14900</v>
      </c>
      <c r="D37" s="174">
        <v>14900</v>
      </c>
      <c r="E37" s="174">
        <v>14900</v>
      </c>
      <c r="F37" s="174">
        <v>14730</v>
      </c>
      <c r="G37" s="173">
        <v>14786.679899999999</v>
      </c>
      <c r="H37" s="174">
        <v>23256</v>
      </c>
      <c r="I37" s="173">
        <v>728.68740000000003</v>
      </c>
    </row>
    <row r="38" spans="2:9" x14ac:dyDescent="0.25">
      <c r="B38" s="172">
        <v>43587</v>
      </c>
      <c r="C38" s="174">
        <v>14720</v>
      </c>
      <c r="D38" s="174">
        <v>14720</v>
      </c>
      <c r="E38" s="174">
        <v>14770</v>
      </c>
      <c r="F38" s="174">
        <v>14710</v>
      </c>
      <c r="G38" s="173">
        <v>14745.5818</v>
      </c>
      <c r="H38" s="174">
        <v>23263</v>
      </c>
      <c r="I38" s="173">
        <v>726.64290000000005</v>
      </c>
    </row>
    <row r="39" spans="2:9" x14ac:dyDescent="0.25">
      <c r="B39" s="172">
        <v>43581</v>
      </c>
      <c r="C39" s="174">
        <v>14720</v>
      </c>
      <c r="D39" s="174">
        <v>14630</v>
      </c>
      <c r="E39" s="174">
        <v>14720</v>
      </c>
      <c r="F39" s="174">
        <v>14630</v>
      </c>
      <c r="G39" s="173">
        <v>14665.0488</v>
      </c>
      <c r="H39" s="174">
        <v>23280</v>
      </c>
      <c r="I39" s="173">
        <v>728.31970000000001</v>
      </c>
    </row>
    <row r="40" spans="2:9" x14ac:dyDescent="0.25">
      <c r="B40" s="172">
        <v>43580</v>
      </c>
      <c r="C40" s="174">
        <v>14630</v>
      </c>
      <c r="D40" s="174">
        <v>14750</v>
      </c>
      <c r="E40" s="174">
        <v>14750</v>
      </c>
      <c r="F40" s="174">
        <v>14620</v>
      </c>
      <c r="G40" s="173">
        <v>14662.5924</v>
      </c>
      <c r="H40" s="174">
        <v>23280</v>
      </c>
      <c r="I40" s="173">
        <v>729.63300000000004</v>
      </c>
    </row>
    <row r="41" spans="2:9" x14ac:dyDescent="0.25">
      <c r="B41" s="172">
        <v>43579</v>
      </c>
      <c r="C41" s="174">
        <v>14800</v>
      </c>
      <c r="D41" s="174">
        <v>14600</v>
      </c>
      <c r="E41" s="174">
        <v>14800</v>
      </c>
      <c r="F41" s="174">
        <v>14600</v>
      </c>
      <c r="G41" s="173">
        <v>14681.422699999999</v>
      </c>
      <c r="H41" s="174">
        <v>23280</v>
      </c>
      <c r="I41" s="173">
        <v>729.3125</v>
      </c>
    </row>
    <row r="42" spans="2:9" x14ac:dyDescent="0.25">
      <c r="B42" s="172">
        <v>43578</v>
      </c>
      <c r="C42" s="174">
        <v>14520</v>
      </c>
      <c r="D42" s="174">
        <v>14530</v>
      </c>
      <c r="E42" s="174">
        <v>14610</v>
      </c>
      <c r="F42" s="174">
        <v>14510</v>
      </c>
      <c r="G42" s="173">
        <v>14546.342199999999</v>
      </c>
      <c r="H42" s="174">
        <v>23280</v>
      </c>
      <c r="I42" s="173">
        <v>728.59969999999998</v>
      </c>
    </row>
    <row r="43" spans="2:9" x14ac:dyDescent="0.25">
      <c r="B43" s="172">
        <v>43577</v>
      </c>
      <c r="C43" s="174">
        <v>14570</v>
      </c>
      <c r="D43" s="174">
        <v>14380</v>
      </c>
      <c r="E43" s="174">
        <v>14570</v>
      </c>
      <c r="F43" s="174">
        <v>14380</v>
      </c>
      <c r="G43" s="173">
        <v>14536.843699999999</v>
      </c>
      <c r="H43" s="174">
        <v>23238</v>
      </c>
      <c r="I43" s="173">
        <v>725.40179999999998</v>
      </c>
    </row>
    <row r="44" spans="2:9" x14ac:dyDescent="0.25">
      <c r="B44" s="172">
        <v>43574</v>
      </c>
      <c r="C44" s="174">
        <v>14650</v>
      </c>
      <c r="D44" s="174">
        <v>14610</v>
      </c>
      <c r="E44" s="174">
        <v>14650</v>
      </c>
      <c r="F44" s="174">
        <v>14550</v>
      </c>
      <c r="G44" s="173">
        <v>14590.047699999999</v>
      </c>
      <c r="H44" s="174">
        <v>23218</v>
      </c>
      <c r="I44" s="173">
        <v>724.93079999999998</v>
      </c>
    </row>
    <row r="45" spans="2:9" x14ac:dyDescent="0.25">
      <c r="B45" s="172">
        <v>43573</v>
      </c>
      <c r="C45" s="174">
        <v>14610</v>
      </c>
      <c r="D45" s="174">
        <v>14680</v>
      </c>
      <c r="E45" s="174">
        <v>14690</v>
      </c>
      <c r="F45" s="174">
        <v>14520</v>
      </c>
      <c r="G45" s="173">
        <v>14616.533299999999</v>
      </c>
      <c r="H45" s="174">
        <v>23217</v>
      </c>
      <c r="I45" s="173">
        <v>725.76949999999999</v>
      </c>
    </row>
    <row r="46" spans="2:9" x14ac:dyDescent="0.25">
      <c r="B46" s="172">
        <v>43572</v>
      </c>
      <c r="C46" s="174">
        <v>14750</v>
      </c>
      <c r="D46" s="174">
        <v>14600</v>
      </c>
      <c r="E46" s="174">
        <v>14760</v>
      </c>
      <c r="F46" s="174">
        <v>14600</v>
      </c>
      <c r="G46" s="173">
        <v>14729.936799999999</v>
      </c>
      <c r="H46" s="174">
        <v>23215</v>
      </c>
      <c r="I46" s="173">
        <v>727.70600000000002</v>
      </c>
    </row>
    <row r="47" spans="2:9" x14ac:dyDescent="0.25">
      <c r="B47" s="172">
        <v>43571</v>
      </c>
      <c r="C47" s="174">
        <v>14680</v>
      </c>
      <c r="D47" s="174">
        <v>14750</v>
      </c>
      <c r="E47" s="174">
        <v>14750</v>
      </c>
      <c r="F47" s="174">
        <v>14520</v>
      </c>
      <c r="G47" s="173">
        <v>14600.4313</v>
      </c>
      <c r="H47" s="174">
        <v>23210</v>
      </c>
      <c r="I47" s="173">
        <v>729.30809999999997</v>
      </c>
    </row>
    <row r="48" spans="2:9" x14ac:dyDescent="0.25">
      <c r="B48" s="172">
        <v>43567</v>
      </c>
      <c r="C48" s="174">
        <v>14810</v>
      </c>
      <c r="D48" s="174">
        <v>14800</v>
      </c>
      <c r="E48" s="174">
        <v>14810</v>
      </c>
      <c r="F48" s="174">
        <v>14750</v>
      </c>
      <c r="G48" s="173">
        <v>14783.9843</v>
      </c>
      <c r="H48" s="174">
        <v>23203</v>
      </c>
      <c r="I48" s="173">
        <v>728.75300000000004</v>
      </c>
    </row>
    <row r="49" spans="2:9" x14ac:dyDescent="0.25">
      <c r="B49" s="172">
        <v>43566</v>
      </c>
      <c r="C49" s="174">
        <v>14810</v>
      </c>
      <c r="D49" s="174">
        <v>14800</v>
      </c>
      <c r="E49" s="174">
        <v>14830</v>
      </c>
      <c r="F49" s="174">
        <v>14760</v>
      </c>
      <c r="G49" s="173">
        <v>14808.366900000001</v>
      </c>
      <c r="H49" s="174">
        <v>23200</v>
      </c>
      <c r="I49" s="173">
        <v>729.70050000000003</v>
      </c>
    </row>
    <row r="50" spans="2:9" x14ac:dyDescent="0.25">
      <c r="B50" s="172">
        <v>43565</v>
      </c>
      <c r="C50" s="174">
        <v>14800</v>
      </c>
      <c r="D50" s="174">
        <v>14900</v>
      </c>
      <c r="E50" s="174">
        <v>14900</v>
      </c>
      <c r="F50" s="174">
        <v>14670</v>
      </c>
      <c r="G50" s="173">
        <v>14780.297500000001</v>
      </c>
      <c r="H50" s="174">
        <v>23202</v>
      </c>
      <c r="I50" s="173">
        <v>728.72180000000003</v>
      </c>
    </row>
    <row r="51" spans="2:9" x14ac:dyDescent="0.25">
      <c r="B51" s="172">
        <v>43564</v>
      </c>
      <c r="C51" s="174">
        <v>14900</v>
      </c>
      <c r="D51" s="174">
        <v>15130</v>
      </c>
      <c r="E51" s="174">
        <v>15130</v>
      </c>
      <c r="F51" s="174">
        <v>14900</v>
      </c>
      <c r="G51" s="173">
        <v>14956.081099999999</v>
      </c>
      <c r="H51" s="174">
        <v>23199</v>
      </c>
      <c r="I51" s="173">
        <v>729.67470000000003</v>
      </c>
    </row>
    <row r="52" spans="2:9" x14ac:dyDescent="0.25">
      <c r="B52" s="172">
        <v>43563</v>
      </c>
      <c r="C52" s="174">
        <v>15000</v>
      </c>
      <c r="D52" s="174">
        <v>15450</v>
      </c>
      <c r="E52" s="174">
        <v>15450</v>
      </c>
      <c r="F52" s="174">
        <v>14930</v>
      </c>
      <c r="G52" s="173">
        <v>14970.3567</v>
      </c>
      <c r="H52" s="174">
        <v>23199</v>
      </c>
      <c r="I52" s="173">
        <v>729.93470000000002</v>
      </c>
    </row>
    <row r="53" spans="2:9" x14ac:dyDescent="0.25">
      <c r="B53" s="172">
        <v>43560</v>
      </c>
      <c r="C53" s="174">
        <v>14980</v>
      </c>
      <c r="D53" s="174">
        <v>14950</v>
      </c>
      <c r="E53" s="174">
        <v>14990</v>
      </c>
      <c r="F53" s="174">
        <v>14930</v>
      </c>
      <c r="G53" s="173">
        <v>14956.5771</v>
      </c>
      <c r="H53" s="174">
        <v>23198</v>
      </c>
      <c r="I53" s="173">
        <v>727.64409999999998</v>
      </c>
    </row>
    <row r="54" spans="2:9" x14ac:dyDescent="0.25">
      <c r="B54" s="172">
        <v>43559</v>
      </c>
      <c r="C54" s="174">
        <v>14950</v>
      </c>
      <c r="D54" s="174">
        <v>14900</v>
      </c>
      <c r="E54" s="174">
        <v>14980</v>
      </c>
      <c r="F54" s="174">
        <v>14860</v>
      </c>
      <c r="G54" s="173">
        <v>14913.748600000001</v>
      </c>
      <c r="H54" s="174">
        <v>23200</v>
      </c>
      <c r="I54" s="173">
        <v>730.46370000000002</v>
      </c>
    </row>
    <row r="55" spans="2:9" x14ac:dyDescent="0.25">
      <c r="B55" s="172">
        <v>43558</v>
      </c>
      <c r="C55" s="174">
        <v>15000</v>
      </c>
      <c r="D55" s="174">
        <v>14890</v>
      </c>
      <c r="E55" s="174">
        <v>15000</v>
      </c>
      <c r="F55" s="174">
        <v>14840</v>
      </c>
      <c r="G55" s="173">
        <v>14886.930200000001</v>
      </c>
      <c r="H55" s="174">
        <v>23198</v>
      </c>
      <c r="I55" s="173">
        <v>729.56700000000001</v>
      </c>
    </row>
    <row r="56" spans="2:9" x14ac:dyDescent="0.25">
      <c r="B56" s="172">
        <v>43557</v>
      </c>
      <c r="C56" s="174">
        <v>14970</v>
      </c>
      <c r="D56" s="174">
        <v>14940</v>
      </c>
      <c r="E56" s="174">
        <v>15100</v>
      </c>
      <c r="F56" s="174">
        <v>14500</v>
      </c>
      <c r="G56" s="173">
        <v>14988.3904</v>
      </c>
      <c r="H56" s="174">
        <v>23199</v>
      </c>
      <c r="I56" s="173">
        <v>727.30160000000001</v>
      </c>
    </row>
    <row r="57" spans="2:9" x14ac:dyDescent="0.25">
      <c r="B57" s="172">
        <v>43556</v>
      </c>
      <c r="C57" s="174">
        <v>14940</v>
      </c>
      <c r="D57" s="174">
        <v>14700</v>
      </c>
      <c r="E57" s="174">
        <v>15000</v>
      </c>
      <c r="F57" s="174">
        <v>14700</v>
      </c>
      <c r="G57" s="173">
        <v>14941.091700000001</v>
      </c>
      <c r="H57" s="174">
        <v>23200</v>
      </c>
      <c r="I57" s="173">
        <v>726.93100000000004</v>
      </c>
    </row>
    <row r="58" spans="2:9" x14ac:dyDescent="0.25">
      <c r="B58" s="172">
        <v>43553</v>
      </c>
      <c r="C58" s="174">
        <v>14700</v>
      </c>
      <c r="D58" s="174">
        <v>14960</v>
      </c>
      <c r="E58" s="174">
        <v>14970</v>
      </c>
      <c r="F58" s="174">
        <v>14700</v>
      </c>
      <c r="G58" s="173">
        <v>14926.9179</v>
      </c>
      <c r="H58" s="174">
        <v>23200</v>
      </c>
      <c r="I58" s="173">
        <v>729.56479999999999</v>
      </c>
    </row>
    <row r="59" spans="2:9" x14ac:dyDescent="0.25">
      <c r="B59" s="172">
        <v>43552</v>
      </c>
      <c r="C59" s="174">
        <v>14890</v>
      </c>
      <c r="D59" s="174">
        <v>15000</v>
      </c>
      <c r="E59" s="174">
        <v>15000</v>
      </c>
      <c r="F59" s="174">
        <v>14840</v>
      </c>
      <c r="G59" s="173">
        <v>14875.760399999999</v>
      </c>
      <c r="H59" s="174">
        <v>23199</v>
      </c>
      <c r="I59" s="173">
        <v>730.32550000000003</v>
      </c>
    </row>
    <row r="60" spans="2:9" x14ac:dyDescent="0.25">
      <c r="B60" s="172">
        <v>43551</v>
      </c>
      <c r="C60" s="174">
        <v>14860</v>
      </c>
      <c r="D60" s="174">
        <v>15000</v>
      </c>
      <c r="E60" s="174">
        <v>15000</v>
      </c>
      <c r="F60" s="174">
        <v>14800</v>
      </c>
      <c r="G60" s="173">
        <v>14902.697899999999</v>
      </c>
      <c r="H60" s="174">
        <v>23199</v>
      </c>
      <c r="I60" s="173">
        <v>729.81939999999997</v>
      </c>
    </row>
    <row r="61" spans="2:9" x14ac:dyDescent="0.25">
      <c r="B61" s="172">
        <v>43550</v>
      </c>
      <c r="C61" s="174">
        <v>15000</v>
      </c>
      <c r="D61" s="174">
        <v>14730</v>
      </c>
      <c r="E61" s="174">
        <v>15000</v>
      </c>
      <c r="F61" s="174">
        <v>14730</v>
      </c>
      <c r="G61" s="173">
        <v>14814.8928</v>
      </c>
      <c r="H61" s="174">
        <v>23200</v>
      </c>
      <c r="I61" s="173">
        <v>731.37350000000004</v>
      </c>
    </row>
    <row r="62" spans="2:9" x14ac:dyDescent="0.25">
      <c r="B62" s="172">
        <v>43549</v>
      </c>
      <c r="C62" s="174">
        <v>14730</v>
      </c>
      <c r="D62" s="174">
        <v>14400</v>
      </c>
      <c r="E62" s="174">
        <v>15000</v>
      </c>
      <c r="F62" s="174">
        <v>14400</v>
      </c>
      <c r="G62" s="173">
        <v>14782.6124</v>
      </c>
      <c r="H62" s="174">
        <v>23189</v>
      </c>
      <c r="I62" s="173">
        <v>731.08569999999997</v>
      </c>
    </row>
    <row r="63" spans="2:9" x14ac:dyDescent="0.25">
      <c r="B63" s="172">
        <v>43546</v>
      </c>
      <c r="C63" s="174">
        <v>15400</v>
      </c>
      <c r="D63" s="174">
        <v>15110</v>
      </c>
      <c r="E63" s="174">
        <v>15400</v>
      </c>
      <c r="F63" s="174">
        <v>15010</v>
      </c>
      <c r="G63" s="173">
        <v>15061.521500000001</v>
      </c>
      <c r="H63" s="174">
        <v>23202</v>
      </c>
      <c r="I63" s="173">
        <v>727.57590000000005</v>
      </c>
    </row>
    <row r="64" spans="2:9" x14ac:dyDescent="0.25">
      <c r="B64" s="172">
        <v>43545</v>
      </c>
      <c r="C64" s="174">
        <v>15110</v>
      </c>
      <c r="D64" s="174">
        <v>15400</v>
      </c>
      <c r="E64" s="174">
        <v>15400</v>
      </c>
      <c r="F64" s="174">
        <v>15110</v>
      </c>
      <c r="G64" s="173">
        <v>15299.4126</v>
      </c>
      <c r="H64" s="174">
        <v>23197</v>
      </c>
      <c r="I64" s="173">
        <v>726.95950000000005</v>
      </c>
    </row>
    <row r="65" spans="2:9" x14ac:dyDescent="0.25">
      <c r="B65" s="172">
        <v>43544</v>
      </c>
      <c r="C65" s="174">
        <v>15240</v>
      </c>
      <c r="D65" s="174">
        <v>15340</v>
      </c>
      <c r="E65" s="174">
        <v>15340</v>
      </c>
      <c r="F65" s="174">
        <v>15150</v>
      </c>
      <c r="G65" s="173">
        <v>15224.7219</v>
      </c>
      <c r="H65" s="174">
        <v>23198</v>
      </c>
      <c r="I65" s="173">
        <v>733.30179999999996</v>
      </c>
    </row>
    <row r="66" spans="2:9" x14ac:dyDescent="0.25">
      <c r="B66" s="172">
        <v>43543</v>
      </c>
      <c r="C66" s="174">
        <v>15300</v>
      </c>
      <c r="D66" s="174">
        <v>15500</v>
      </c>
      <c r="E66" s="174">
        <v>15500</v>
      </c>
      <c r="F66" s="174">
        <v>15300</v>
      </c>
      <c r="G66" s="173">
        <v>15443.288500000001</v>
      </c>
      <c r="H66" s="174">
        <v>23200</v>
      </c>
      <c r="I66" s="173">
        <v>735.12890000000004</v>
      </c>
    </row>
    <row r="67" spans="2:9" x14ac:dyDescent="0.25">
      <c r="B67" s="172">
        <v>43542</v>
      </c>
      <c r="C67" s="174">
        <v>15410</v>
      </c>
      <c r="D67" s="174">
        <v>15400</v>
      </c>
      <c r="E67" s="174">
        <v>15460</v>
      </c>
      <c r="F67" s="174">
        <v>15390</v>
      </c>
      <c r="G67" s="173">
        <v>15406.4215</v>
      </c>
      <c r="H67" s="174">
        <v>23202</v>
      </c>
      <c r="I67" s="173">
        <v>730.00289999999995</v>
      </c>
    </row>
    <row r="68" spans="2:9" x14ac:dyDescent="0.25">
      <c r="B68" s="172">
        <v>43539</v>
      </c>
      <c r="C68" s="174">
        <v>15350</v>
      </c>
      <c r="D68" s="174">
        <v>15480</v>
      </c>
      <c r="E68" s="174">
        <v>15500</v>
      </c>
      <c r="F68" s="174">
        <v>15300</v>
      </c>
      <c r="G68" s="173">
        <v>15347.152400000001</v>
      </c>
      <c r="H68" s="174">
        <v>23201</v>
      </c>
      <c r="I68" s="173">
        <v>730.70460000000003</v>
      </c>
    </row>
    <row r="69" spans="2:9" x14ac:dyDescent="0.25">
      <c r="B69" s="172">
        <v>43538</v>
      </c>
      <c r="C69" s="174">
        <v>15480</v>
      </c>
      <c r="D69" s="174">
        <v>15550</v>
      </c>
      <c r="E69" s="174">
        <v>15550</v>
      </c>
      <c r="F69" s="174">
        <v>15400</v>
      </c>
      <c r="G69" s="173">
        <v>15464.1931</v>
      </c>
      <c r="H69" s="174">
        <v>23207</v>
      </c>
      <c r="I69" s="173">
        <v>733.08810000000005</v>
      </c>
    </row>
    <row r="70" spans="2:9" x14ac:dyDescent="0.25">
      <c r="B70" s="172">
        <v>43537</v>
      </c>
      <c r="C70" s="174">
        <v>15460</v>
      </c>
      <c r="D70" s="174">
        <v>15350</v>
      </c>
      <c r="E70" s="174">
        <v>15510</v>
      </c>
      <c r="F70" s="174">
        <v>15350</v>
      </c>
      <c r="G70" s="173">
        <v>15481.619500000001</v>
      </c>
      <c r="H70" s="174">
        <v>23208</v>
      </c>
      <c r="I70" s="173">
        <v>732.68010000000004</v>
      </c>
    </row>
    <row r="71" spans="2:9" x14ac:dyDescent="0.25">
      <c r="B71" s="172">
        <v>43536</v>
      </c>
      <c r="C71" s="174">
        <v>15300</v>
      </c>
      <c r="D71" s="174">
        <v>15300</v>
      </c>
      <c r="E71" s="174">
        <v>15300</v>
      </c>
      <c r="F71" s="174">
        <v>15230</v>
      </c>
      <c r="G71" s="173">
        <v>15263.463100000001</v>
      </c>
      <c r="H71" s="174">
        <v>23205</v>
      </c>
      <c r="I71" s="173">
        <v>732.1848</v>
      </c>
    </row>
    <row r="72" spans="2:9" x14ac:dyDescent="0.25">
      <c r="B72" s="172">
        <v>43535</v>
      </c>
      <c r="C72" s="174">
        <v>15200</v>
      </c>
      <c r="D72" s="174">
        <v>15200</v>
      </c>
      <c r="E72" s="174">
        <v>15200</v>
      </c>
      <c r="F72" s="174">
        <v>15080</v>
      </c>
      <c r="G72" s="173">
        <v>15156.827799999999</v>
      </c>
      <c r="H72" s="174">
        <v>23202</v>
      </c>
      <c r="I72" s="173">
        <v>732.4674</v>
      </c>
    </row>
    <row r="73" spans="2:9" x14ac:dyDescent="0.25">
      <c r="B73" s="172">
        <v>43532</v>
      </c>
      <c r="C73" s="174">
        <v>15220</v>
      </c>
      <c r="D73" s="174">
        <v>15400</v>
      </c>
      <c r="E73" s="174">
        <v>15400</v>
      </c>
      <c r="F73" s="174">
        <v>15120</v>
      </c>
      <c r="G73" s="173">
        <v>15173.573899999999</v>
      </c>
      <c r="H73" s="174">
        <v>23200</v>
      </c>
      <c r="I73" s="173">
        <v>730.1223</v>
      </c>
    </row>
    <row r="74" spans="2:9" x14ac:dyDescent="0.25">
      <c r="B74" s="172">
        <v>43531</v>
      </c>
      <c r="C74" s="174">
        <v>15400</v>
      </c>
      <c r="D74" s="174">
        <v>15300</v>
      </c>
      <c r="E74" s="174">
        <v>15410</v>
      </c>
      <c r="F74" s="174">
        <v>15300</v>
      </c>
      <c r="G74" s="173">
        <v>15319.559600000001</v>
      </c>
      <c r="H74" s="174">
        <v>23199</v>
      </c>
      <c r="I74" s="173">
        <v>733.62869999999998</v>
      </c>
    </row>
    <row r="75" spans="2:9" x14ac:dyDescent="0.25">
      <c r="B75" s="172">
        <v>43530</v>
      </c>
      <c r="C75" s="174">
        <v>15300</v>
      </c>
      <c r="D75" s="174">
        <v>15100</v>
      </c>
      <c r="E75" s="174">
        <v>15390</v>
      </c>
      <c r="F75" s="174">
        <v>15100</v>
      </c>
      <c r="G75" s="173">
        <v>15229.4972</v>
      </c>
      <c r="H75" s="174">
        <v>23199</v>
      </c>
      <c r="I75" s="173">
        <v>732.87019999999995</v>
      </c>
    </row>
    <row r="76" spans="2:9" x14ac:dyDescent="0.25">
      <c r="B76" s="172">
        <v>43529</v>
      </c>
      <c r="C76" s="174">
        <v>15300</v>
      </c>
      <c r="D76" s="174">
        <v>15440</v>
      </c>
      <c r="E76" s="174">
        <v>15440</v>
      </c>
      <c r="F76" s="174">
        <v>15220</v>
      </c>
      <c r="G76" s="173">
        <v>15320.580099999999</v>
      </c>
      <c r="H76" s="174">
        <v>23199</v>
      </c>
      <c r="I76" s="173">
        <v>731.77660000000003</v>
      </c>
    </row>
    <row r="77" spans="2:9" x14ac:dyDescent="0.25">
      <c r="B77" s="172">
        <v>43528</v>
      </c>
      <c r="C77" s="174">
        <v>15390</v>
      </c>
      <c r="D77" s="174">
        <v>15280</v>
      </c>
      <c r="E77" s="174">
        <v>15400</v>
      </c>
      <c r="F77" s="174">
        <v>15200</v>
      </c>
      <c r="G77" s="173">
        <v>15301.5774</v>
      </c>
      <c r="H77" s="174">
        <v>23199</v>
      </c>
      <c r="I77" s="173">
        <v>730.62379999999996</v>
      </c>
    </row>
    <row r="78" spans="2:9" x14ac:dyDescent="0.25">
      <c r="B78" s="172">
        <v>43525</v>
      </c>
      <c r="C78" s="174">
        <v>15200</v>
      </c>
      <c r="D78" s="174">
        <v>15000</v>
      </c>
      <c r="E78" s="174">
        <v>15250</v>
      </c>
      <c r="F78" s="174">
        <v>15000</v>
      </c>
      <c r="G78" s="173">
        <v>15055.9182</v>
      </c>
      <c r="H78" s="174">
        <v>23201</v>
      </c>
      <c r="I78" s="173">
        <v>727.90499999999997</v>
      </c>
    </row>
    <row r="79" spans="2:9" x14ac:dyDescent="0.25">
      <c r="B79" s="172">
        <v>43524</v>
      </c>
      <c r="C79" s="174">
        <v>15000</v>
      </c>
      <c r="D79" s="174">
        <v>15990</v>
      </c>
      <c r="E79" s="174">
        <v>15990</v>
      </c>
      <c r="F79" s="174">
        <v>15000</v>
      </c>
      <c r="G79" s="173">
        <v>15235.6206</v>
      </c>
      <c r="H79" s="174">
        <v>23200</v>
      </c>
      <c r="I79" s="173">
        <v>728.2201</v>
      </c>
    </row>
    <row r="80" spans="2:9" x14ac:dyDescent="0.25">
      <c r="B80" s="172">
        <v>43523</v>
      </c>
      <c r="C80" s="174">
        <v>15440</v>
      </c>
      <c r="D80" s="174">
        <v>15400</v>
      </c>
      <c r="E80" s="174">
        <v>15490</v>
      </c>
      <c r="F80" s="174">
        <v>15330</v>
      </c>
      <c r="G80" s="173">
        <v>15416.6726</v>
      </c>
      <c r="H80" s="174">
        <v>23200</v>
      </c>
      <c r="I80" s="173">
        <v>730.53620000000001</v>
      </c>
    </row>
    <row r="81" spans="2:9" x14ac:dyDescent="0.25">
      <c r="B81" s="172">
        <v>43522</v>
      </c>
      <c r="C81" s="174">
        <v>15370</v>
      </c>
      <c r="D81" s="174">
        <v>15500</v>
      </c>
      <c r="E81" s="174">
        <v>15560</v>
      </c>
      <c r="F81" s="174">
        <v>15250</v>
      </c>
      <c r="G81" s="173">
        <v>15369.7199</v>
      </c>
      <c r="H81" s="174">
        <v>23200</v>
      </c>
      <c r="I81" s="173">
        <v>727.81500000000005</v>
      </c>
    </row>
    <row r="82" spans="2:9" x14ac:dyDescent="0.25">
      <c r="B82" s="172">
        <v>43521</v>
      </c>
      <c r="C82" s="174">
        <v>15550</v>
      </c>
      <c r="D82" s="174">
        <v>15400</v>
      </c>
      <c r="E82" s="174">
        <v>15600</v>
      </c>
      <c r="F82" s="174">
        <v>15400</v>
      </c>
      <c r="G82" s="173">
        <v>15558.058999999999</v>
      </c>
      <c r="H82" s="174">
        <v>23201</v>
      </c>
      <c r="I82" s="173">
        <v>728.67269999999996</v>
      </c>
    </row>
    <row r="83" spans="2:9" x14ac:dyDescent="0.25">
      <c r="B83" s="172">
        <v>43518</v>
      </c>
      <c r="C83" s="174">
        <v>15400</v>
      </c>
      <c r="D83" s="174">
        <v>15250</v>
      </c>
      <c r="E83" s="174">
        <v>15460</v>
      </c>
      <c r="F83" s="174">
        <v>14930</v>
      </c>
      <c r="G83" s="173">
        <v>15323.462</v>
      </c>
      <c r="H83" s="174">
        <v>23199</v>
      </c>
      <c r="I83" s="173">
        <v>734.42039999999997</v>
      </c>
    </row>
    <row r="84" spans="2:9" x14ac:dyDescent="0.25">
      <c r="B84" s="172">
        <v>43517</v>
      </c>
      <c r="C84" s="174">
        <v>15180</v>
      </c>
      <c r="D84" s="174">
        <v>15190</v>
      </c>
      <c r="E84" s="174">
        <v>15220</v>
      </c>
      <c r="F84" s="174">
        <v>15040</v>
      </c>
      <c r="G84" s="173">
        <v>15144.835499999999</v>
      </c>
      <c r="H84" s="174">
        <v>23200</v>
      </c>
      <c r="I84" s="173">
        <v>737.64729999999997</v>
      </c>
    </row>
    <row r="85" spans="2:9" x14ac:dyDescent="0.25">
      <c r="B85" s="172">
        <v>43516</v>
      </c>
      <c r="C85" s="174">
        <v>15150</v>
      </c>
      <c r="D85" s="174">
        <v>15000</v>
      </c>
      <c r="E85" s="174">
        <v>15190</v>
      </c>
      <c r="F85" s="174">
        <v>15000</v>
      </c>
      <c r="G85" s="173">
        <v>15128.834500000001</v>
      </c>
      <c r="H85" s="174">
        <v>23207</v>
      </c>
      <c r="I85" s="173">
        <v>741.17560000000003</v>
      </c>
    </row>
    <row r="86" spans="2:9" x14ac:dyDescent="0.25">
      <c r="B86" s="172">
        <v>43515</v>
      </c>
      <c r="C86" s="174">
        <v>15020</v>
      </c>
      <c r="D86" s="174">
        <v>15020</v>
      </c>
      <c r="E86" s="174">
        <v>15100</v>
      </c>
      <c r="F86" s="174">
        <v>15020</v>
      </c>
      <c r="G86" s="173">
        <v>15065.6576</v>
      </c>
      <c r="H86" s="174">
        <v>23217</v>
      </c>
      <c r="I86" s="173">
        <v>742.53200000000004</v>
      </c>
    </row>
    <row r="87" spans="2:9" x14ac:dyDescent="0.25">
      <c r="B87" s="172">
        <v>43514</v>
      </c>
      <c r="C87" s="174">
        <v>14940</v>
      </c>
      <c r="D87" s="174">
        <v>14900</v>
      </c>
      <c r="E87" s="174">
        <v>14940</v>
      </c>
      <c r="F87" s="174">
        <v>14880</v>
      </c>
      <c r="G87" s="173">
        <v>14904.783600000001</v>
      </c>
      <c r="H87" s="174">
        <v>23215</v>
      </c>
      <c r="I87" s="173">
        <v>741.40200000000004</v>
      </c>
    </row>
    <row r="88" spans="2:9" x14ac:dyDescent="0.25">
      <c r="B88" s="172">
        <v>43511</v>
      </c>
      <c r="C88" s="174">
        <v>14900</v>
      </c>
      <c r="D88" s="174">
        <v>14950</v>
      </c>
      <c r="E88" s="174">
        <v>14950</v>
      </c>
      <c r="F88" s="174">
        <v>14800</v>
      </c>
      <c r="G88" s="173">
        <v>14831.1175</v>
      </c>
      <c r="H88" s="174">
        <v>23209</v>
      </c>
      <c r="I88" s="173">
        <v>742.971</v>
      </c>
    </row>
    <row r="89" spans="2:9" x14ac:dyDescent="0.25">
      <c r="B89" s="172">
        <v>43510</v>
      </c>
      <c r="C89" s="174">
        <v>14950</v>
      </c>
      <c r="D89" s="174">
        <v>15000</v>
      </c>
      <c r="E89" s="174">
        <v>15000</v>
      </c>
      <c r="F89" s="174">
        <v>14850</v>
      </c>
      <c r="G89" s="173">
        <v>14945.005300000001</v>
      </c>
      <c r="H89" s="174">
        <v>23199</v>
      </c>
      <c r="I89" s="173">
        <v>745.94849999999997</v>
      </c>
    </row>
    <row r="90" spans="2:9" x14ac:dyDescent="0.25">
      <c r="B90" s="172">
        <v>43509</v>
      </c>
      <c r="C90" s="174">
        <v>14900</v>
      </c>
      <c r="D90" s="174">
        <v>14850</v>
      </c>
      <c r="E90" s="174">
        <v>14950</v>
      </c>
      <c r="F90" s="174">
        <v>14630</v>
      </c>
      <c r="G90" s="173">
        <v>14789.6186</v>
      </c>
      <c r="H90" s="174">
        <v>23200</v>
      </c>
      <c r="I90" s="173">
        <v>744.5702</v>
      </c>
    </row>
    <row r="91" spans="2:9" x14ac:dyDescent="0.25">
      <c r="B91" s="172">
        <v>43508</v>
      </c>
      <c r="C91" s="174">
        <v>14800</v>
      </c>
      <c r="D91" s="174">
        <v>14700</v>
      </c>
      <c r="E91" s="174">
        <v>14840</v>
      </c>
      <c r="F91" s="174">
        <v>14600</v>
      </c>
      <c r="G91" s="173">
        <v>14693.7814</v>
      </c>
      <c r="H91" s="174">
        <v>23201</v>
      </c>
      <c r="I91" s="173">
        <v>743.29650000000004</v>
      </c>
    </row>
    <row r="92" spans="2:9" x14ac:dyDescent="0.25">
      <c r="B92" s="172">
        <v>43507</v>
      </c>
      <c r="C92" s="174">
        <v>14690</v>
      </c>
      <c r="D92" s="174">
        <v>14500</v>
      </c>
      <c r="E92" s="174">
        <v>14690</v>
      </c>
      <c r="F92" s="174">
        <v>14300</v>
      </c>
      <c r="G92" s="173">
        <v>14602.9882</v>
      </c>
      <c r="H92" s="174">
        <v>23202</v>
      </c>
      <c r="I92" s="173">
        <v>742.30560000000003</v>
      </c>
    </row>
    <row r="93" spans="2:9" x14ac:dyDescent="0.25">
      <c r="B93" s="172">
        <v>43497</v>
      </c>
      <c r="C93" s="174">
        <v>14200</v>
      </c>
      <c r="D93" s="174">
        <v>14270</v>
      </c>
      <c r="E93" s="174">
        <v>14300</v>
      </c>
      <c r="F93" s="174">
        <v>14200</v>
      </c>
      <c r="G93" s="173">
        <v>14258.4694</v>
      </c>
      <c r="H93" s="174">
        <v>23197</v>
      </c>
      <c r="I93" s="173">
        <v>740.50490000000002</v>
      </c>
    </row>
    <row r="94" spans="2:9" x14ac:dyDescent="0.25">
      <c r="B94" s="172">
        <v>43496</v>
      </c>
      <c r="C94" s="174">
        <v>14260</v>
      </c>
      <c r="D94" s="174">
        <v>14410</v>
      </c>
      <c r="E94" s="174">
        <v>14690</v>
      </c>
      <c r="F94" s="174">
        <v>14260</v>
      </c>
      <c r="G94" s="173">
        <v>14373.9794</v>
      </c>
      <c r="H94" s="174">
        <v>23203</v>
      </c>
      <c r="I94" s="173">
        <v>738.73339999999996</v>
      </c>
    </row>
    <row r="95" spans="2:9" x14ac:dyDescent="0.25">
      <c r="B95" s="172">
        <v>43495</v>
      </c>
      <c r="C95" s="174">
        <v>14420</v>
      </c>
      <c r="D95" s="174">
        <v>14900</v>
      </c>
      <c r="E95" s="174">
        <v>14900</v>
      </c>
      <c r="F95" s="174">
        <v>14330</v>
      </c>
      <c r="G95" s="173">
        <v>14381.508099999999</v>
      </c>
      <c r="H95" s="174">
        <v>23209</v>
      </c>
      <c r="I95" s="173">
        <v>741.13130000000001</v>
      </c>
    </row>
    <row r="96" spans="2:9" x14ac:dyDescent="0.25">
      <c r="B96" s="172">
        <v>43494</v>
      </c>
      <c r="C96" s="174">
        <v>14500</v>
      </c>
      <c r="D96" s="174">
        <v>14310</v>
      </c>
      <c r="E96" s="174">
        <v>14500</v>
      </c>
      <c r="F96" s="174">
        <v>14260</v>
      </c>
      <c r="G96" s="173">
        <v>14294.0386</v>
      </c>
      <c r="H96" s="174">
        <v>23211</v>
      </c>
      <c r="I96" s="173">
        <v>737.91359999999997</v>
      </c>
    </row>
    <row r="97" spans="2:9" x14ac:dyDescent="0.25">
      <c r="B97" s="172">
        <v>43493</v>
      </c>
      <c r="C97" s="174">
        <v>14310</v>
      </c>
      <c r="D97" s="174">
        <v>14200</v>
      </c>
      <c r="E97" s="174">
        <v>14370</v>
      </c>
      <c r="F97" s="174">
        <v>14200</v>
      </c>
      <c r="G97" s="173">
        <v>14361.0708</v>
      </c>
      <c r="H97" s="174">
        <v>23205</v>
      </c>
      <c r="I97" s="173">
        <v>736.81759999999997</v>
      </c>
    </row>
    <row r="98" spans="2:9" x14ac:dyDescent="0.25">
      <c r="B98" s="172">
        <v>43490</v>
      </c>
      <c r="C98" s="174">
        <v>14200</v>
      </c>
      <c r="D98" s="174">
        <v>14300</v>
      </c>
      <c r="E98" s="174">
        <v>14340</v>
      </c>
      <c r="F98" s="174">
        <v>14200</v>
      </c>
      <c r="G98" s="173">
        <v>14318.019700000001</v>
      </c>
      <c r="H98" s="174">
        <v>23205</v>
      </c>
      <c r="I98" s="173">
        <v>742.45439999999996</v>
      </c>
    </row>
    <row r="99" spans="2:9" x14ac:dyDescent="0.25">
      <c r="B99" s="172">
        <v>43489</v>
      </c>
      <c r="C99" s="174">
        <v>14270</v>
      </c>
      <c r="D99" s="174">
        <v>14280</v>
      </c>
      <c r="E99" s="174">
        <v>14280</v>
      </c>
      <c r="F99" s="174">
        <v>14250</v>
      </c>
      <c r="G99" s="173">
        <v>14265.6016</v>
      </c>
      <c r="H99" s="174">
        <v>23205</v>
      </c>
      <c r="I99" s="173">
        <v>742.06209999999999</v>
      </c>
    </row>
    <row r="100" spans="2:9" x14ac:dyDescent="0.25">
      <c r="B100" s="172">
        <v>43488</v>
      </c>
      <c r="C100" s="174">
        <v>14280</v>
      </c>
      <c r="D100" s="174">
        <v>14200</v>
      </c>
      <c r="E100" s="174">
        <v>14290</v>
      </c>
      <c r="F100" s="174">
        <v>14140</v>
      </c>
      <c r="G100" s="173">
        <v>14207.799000000001</v>
      </c>
      <c r="H100" s="174">
        <v>23205</v>
      </c>
      <c r="I100" s="173">
        <v>742.33519999999999</v>
      </c>
    </row>
    <row r="101" spans="2:9" x14ac:dyDescent="0.25">
      <c r="B101" s="172">
        <v>43487</v>
      </c>
      <c r="C101" s="174">
        <v>14200</v>
      </c>
      <c r="D101" s="174">
        <v>14250</v>
      </c>
      <c r="E101" s="174">
        <v>14270</v>
      </c>
      <c r="F101" s="174">
        <v>14200</v>
      </c>
      <c r="G101" s="173">
        <v>14237.017400000001</v>
      </c>
      <c r="H101" s="174">
        <v>23205</v>
      </c>
      <c r="I101" s="173">
        <v>740.8655</v>
      </c>
    </row>
    <row r="102" spans="2:9" x14ac:dyDescent="0.25">
      <c r="B102" s="172">
        <v>43486</v>
      </c>
      <c r="C102" s="174">
        <v>14390</v>
      </c>
      <c r="D102" s="174">
        <v>14190</v>
      </c>
      <c r="E102" s="174">
        <v>14390</v>
      </c>
      <c r="F102" s="174">
        <v>14100</v>
      </c>
      <c r="G102" s="173">
        <v>14263.581700000001</v>
      </c>
      <c r="H102" s="174">
        <v>23205</v>
      </c>
      <c r="I102" s="173">
        <v>740.81939999999997</v>
      </c>
    </row>
    <row r="103" spans="2:9" x14ac:dyDescent="0.25">
      <c r="B103" s="172">
        <v>43483</v>
      </c>
      <c r="C103" s="174">
        <v>14050</v>
      </c>
      <c r="D103" s="174">
        <v>14040</v>
      </c>
      <c r="E103" s="174">
        <v>14150</v>
      </c>
      <c r="F103" s="174">
        <v>14040</v>
      </c>
      <c r="G103" s="173">
        <v>14117.166800000001</v>
      </c>
      <c r="H103" s="174">
        <v>23201</v>
      </c>
      <c r="I103" s="173">
        <v>742.5557</v>
      </c>
    </row>
    <row r="104" spans="2:9" x14ac:dyDescent="0.25">
      <c r="B104" s="172">
        <v>43482</v>
      </c>
      <c r="C104" s="174">
        <v>14040</v>
      </c>
      <c r="D104" s="174">
        <v>14230</v>
      </c>
      <c r="E104" s="174">
        <v>14250</v>
      </c>
      <c r="F104" s="174">
        <v>14040</v>
      </c>
      <c r="G104" s="173">
        <v>14210.811</v>
      </c>
      <c r="H104" s="174">
        <v>23204</v>
      </c>
      <c r="I104" s="173">
        <v>742.16279999999995</v>
      </c>
    </row>
    <row r="105" spans="2:9" x14ac:dyDescent="0.25">
      <c r="B105" s="172">
        <v>43481</v>
      </c>
      <c r="C105" s="174">
        <v>14260</v>
      </c>
      <c r="D105" s="174">
        <v>14270</v>
      </c>
      <c r="E105" s="174">
        <v>14290</v>
      </c>
      <c r="F105" s="174">
        <v>14230</v>
      </c>
      <c r="G105" s="173">
        <v>14269.363799999999</v>
      </c>
      <c r="H105" s="174">
        <v>23198</v>
      </c>
      <c r="I105" s="173">
        <v>737.32590000000005</v>
      </c>
    </row>
    <row r="106" spans="2:9" x14ac:dyDescent="0.25">
      <c r="B106" s="172">
        <v>43480</v>
      </c>
      <c r="C106" s="174">
        <v>14250</v>
      </c>
      <c r="D106" s="174">
        <v>14180</v>
      </c>
      <c r="E106" s="174">
        <v>14250</v>
      </c>
      <c r="F106" s="174">
        <v>14150</v>
      </c>
      <c r="G106" s="173">
        <v>14221.9256</v>
      </c>
      <c r="H106" s="174">
        <v>23195</v>
      </c>
      <c r="I106" s="173">
        <v>735.71870000000001</v>
      </c>
    </row>
    <row r="107" spans="2:9" x14ac:dyDescent="0.25">
      <c r="B107" s="172">
        <v>43479</v>
      </c>
      <c r="C107" s="174">
        <v>14150</v>
      </c>
      <c r="D107" s="174">
        <v>14230</v>
      </c>
      <c r="E107" s="174">
        <v>14230</v>
      </c>
      <c r="F107" s="174">
        <v>14100</v>
      </c>
      <c r="G107" s="173">
        <v>14136.7804</v>
      </c>
      <c r="H107" s="174">
        <v>23197</v>
      </c>
      <c r="I107" s="173">
        <v>735.8288</v>
      </c>
    </row>
    <row r="108" spans="2:9" x14ac:dyDescent="0.25">
      <c r="B108" s="172">
        <v>43476</v>
      </c>
      <c r="C108" s="174">
        <v>14170</v>
      </c>
      <c r="D108" s="174">
        <v>14100</v>
      </c>
      <c r="E108" s="174">
        <v>14230</v>
      </c>
      <c r="F108" s="174">
        <v>14100</v>
      </c>
      <c r="G108" s="173">
        <v>14215.197099999999</v>
      </c>
      <c r="H108" s="174">
        <v>23197</v>
      </c>
      <c r="I108" s="173">
        <v>731.48889999999994</v>
      </c>
    </row>
    <row r="109" spans="2:9" x14ac:dyDescent="0.25">
      <c r="B109" s="172">
        <v>43475</v>
      </c>
      <c r="C109" s="174">
        <v>14200</v>
      </c>
      <c r="D109" s="174">
        <v>14000</v>
      </c>
      <c r="E109" s="174">
        <v>14200</v>
      </c>
      <c r="F109" s="174">
        <v>14000</v>
      </c>
      <c r="G109" s="173">
        <v>14117.1942</v>
      </c>
      <c r="H109" s="174">
        <v>23199</v>
      </c>
      <c r="I109" s="173">
        <v>731.66150000000005</v>
      </c>
    </row>
    <row r="110" spans="2:9" x14ac:dyDescent="0.25">
      <c r="B110" s="172">
        <v>43474</v>
      </c>
      <c r="C110" s="174">
        <v>14000</v>
      </c>
      <c r="D110" s="174">
        <v>14000</v>
      </c>
      <c r="E110" s="174">
        <v>14600</v>
      </c>
      <c r="F110" s="174">
        <v>14000</v>
      </c>
      <c r="G110" s="173">
        <v>14081.214900000001</v>
      </c>
      <c r="H110" s="174">
        <v>23189</v>
      </c>
      <c r="I110" s="173">
        <v>729.87270000000001</v>
      </c>
    </row>
    <row r="111" spans="2:9" x14ac:dyDescent="0.25">
      <c r="B111" s="172">
        <v>43473</v>
      </c>
      <c r="C111" s="174">
        <v>14100</v>
      </c>
      <c r="D111" s="174">
        <v>14500</v>
      </c>
      <c r="E111" s="174">
        <v>14500</v>
      </c>
      <c r="F111" s="174">
        <v>13880</v>
      </c>
      <c r="G111" s="173">
        <v>13918.553599999999</v>
      </c>
      <c r="H111" s="174">
        <v>23200</v>
      </c>
      <c r="I111" s="173">
        <v>729.36789999999996</v>
      </c>
    </row>
    <row r="112" spans="2:9" x14ac:dyDescent="0.25">
      <c r="B112" s="172">
        <v>43472</v>
      </c>
      <c r="C112" s="174">
        <v>13980</v>
      </c>
      <c r="D112" s="174">
        <v>14000</v>
      </c>
      <c r="E112" s="174">
        <v>14150</v>
      </c>
      <c r="F112" s="174">
        <v>13960</v>
      </c>
      <c r="G112" s="173">
        <v>14044.1026</v>
      </c>
      <c r="H112" s="174">
        <v>23193</v>
      </c>
      <c r="I112" s="173">
        <v>730.83960000000002</v>
      </c>
    </row>
    <row r="113" spans="2:9" x14ac:dyDescent="0.25">
      <c r="B113" s="172">
        <v>43469</v>
      </c>
      <c r="C113" s="174">
        <v>13920</v>
      </c>
      <c r="D113" s="174">
        <v>13600</v>
      </c>
      <c r="E113" s="174">
        <v>13920</v>
      </c>
      <c r="F113" s="174">
        <v>13570</v>
      </c>
      <c r="G113" s="173">
        <v>13629.454299999999</v>
      </c>
      <c r="H113" s="174">
        <v>23190</v>
      </c>
      <c r="I113" s="173">
        <v>730.53210000000001</v>
      </c>
    </row>
    <row r="114" spans="2:9" x14ac:dyDescent="0.25">
      <c r="B114" s="172">
        <v>43468</v>
      </c>
      <c r="C114" s="174">
        <v>13930</v>
      </c>
      <c r="D114" s="174">
        <v>14000</v>
      </c>
      <c r="E114" s="174">
        <v>14070</v>
      </c>
      <c r="F114" s="174">
        <v>13760</v>
      </c>
      <c r="G114" s="173">
        <v>13834.1237</v>
      </c>
      <c r="H114" s="174">
        <v>23194</v>
      </c>
      <c r="I114" s="173">
        <v>731.33870000000002</v>
      </c>
    </row>
    <row r="115" spans="2:9" x14ac:dyDescent="0.25">
      <c r="B115" s="172">
        <v>43467</v>
      </c>
      <c r="C115" s="174">
        <v>14100</v>
      </c>
      <c r="D115" s="174">
        <v>14300</v>
      </c>
      <c r="E115" s="174">
        <v>14330</v>
      </c>
      <c r="F115" s="174">
        <v>14060</v>
      </c>
      <c r="G115" s="173">
        <v>14156.897499999999</v>
      </c>
      <c r="H115" s="174">
        <v>23190</v>
      </c>
      <c r="I115" s="173">
        <v>726.74289999999996</v>
      </c>
    </row>
    <row r="116" spans="2:9" x14ac:dyDescent="0.25">
      <c r="B116" s="172">
        <v>43462</v>
      </c>
      <c r="C116" s="174">
        <v>14310</v>
      </c>
      <c r="D116" s="174">
        <v>14300</v>
      </c>
      <c r="E116" s="174">
        <v>14310</v>
      </c>
      <c r="F116" s="174">
        <v>14000</v>
      </c>
      <c r="G116" s="173">
        <v>14308.7983</v>
      </c>
      <c r="H116" s="174">
        <v>23192</v>
      </c>
      <c r="I116" s="173">
        <v>726.43</v>
      </c>
    </row>
    <row r="117" spans="2:9" x14ac:dyDescent="0.25">
      <c r="B117" s="172">
        <v>43461</v>
      </c>
      <c r="C117" s="174">
        <v>14320</v>
      </c>
      <c r="D117" s="174">
        <v>14100</v>
      </c>
      <c r="E117" s="174">
        <v>14400</v>
      </c>
      <c r="F117" s="174">
        <v>14100</v>
      </c>
      <c r="G117" s="173">
        <v>14369.8266</v>
      </c>
      <c r="H117" s="174">
        <v>23187</v>
      </c>
      <c r="I117" s="173">
        <v>725.83370000000002</v>
      </c>
    </row>
    <row r="118" spans="2:9" x14ac:dyDescent="0.25">
      <c r="B118" s="172">
        <v>43460</v>
      </c>
      <c r="C118" s="174">
        <v>14100</v>
      </c>
      <c r="D118" s="174">
        <v>14250</v>
      </c>
      <c r="E118" s="174">
        <v>14290</v>
      </c>
      <c r="F118" s="174">
        <v>14100</v>
      </c>
      <c r="G118" s="173">
        <v>14203.715899999999</v>
      </c>
      <c r="H118" s="174">
        <v>23184</v>
      </c>
      <c r="I118" s="173">
        <v>726.32899999999995</v>
      </c>
    </row>
    <row r="119" spans="2:9" x14ac:dyDescent="0.25">
      <c r="B119" s="172">
        <v>43459</v>
      </c>
      <c r="C119" s="174">
        <v>14130</v>
      </c>
      <c r="D119" s="174">
        <v>14400</v>
      </c>
      <c r="E119" s="174">
        <v>14400</v>
      </c>
      <c r="F119" s="174">
        <v>14000</v>
      </c>
      <c r="G119" s="173">
        <v>14129.205</v>
      </c>
      <c r="H119" s="174">
        <v>23196</v>
      </c>
      <c r="I119" s="173">
        <v>725.99220000000003</v>
      </c>
    </row>
    <row r="120" spans="2:9" x14ac:dyDescent="0.25">
      <c r="B120" s="172">
        <v>43458</v>
      </c>
      <c r="C120" s="174">
        <v>14400</v>
      </c>
      <c r="D120" s="174">
        <v>14690</v>
      </c>
      <c r="E120" s="174">
        <v>14690</v>
      </c>
      <c r="F120" s="174">
        <v>14400</v>
      </c>
      <c r="G120" s="173">
        <v>14412.780699999999</v>
      </c>
      <c r="H120" s="174">
        <v>23203</v>
      </c>
      <c r="I120" s="173">
        <v>723.80740000000003</v>
      </c>
    </row>
    <row r="121" spans="2:9" x14ac:dyDescent="0.25">
      <c r="B121" s="172">
        <v>43455</v>
      </c>
      <c r="C121" s="174">
        <v>14500</v>
      </c>
      <c r="D121" s="174">
        <v>14530</v>
      </c>
      <c r="E121" s="174">
        <v>14530</v>
      </c>
      <c r="F121" s="174">
        <v>14300</v>
      </c>
      <c r="G121" s="173">
        <v>14345.8676</v>
      </c>
      <c r="H121" s="174">
        <v>23197</v>
      </c>
      <c r="I121" s="173">
        <v>726.67809999999997</v>
      </c>
    </row>
    <row r="122" spans="2:9" x14ac:dyDescent="0.25">
      <c r="B122" s="172">
        <v>43454</v>
      </c>
      <c r="C122" s="174">
        <v>14530</v>
      </c>
      <c r="D122" s="174">
        <v>14470</v>
      </c>
      <c r="E122" s="174">
        <v>15460</v>
      </c>
      <c r="F122" s="174">
        <v>14450</v>
      </c>
      <c r="G122" s="173">
        <v>14504.4017</v>
      </c>
      <c r="H122" s="174">
        <v>23214</v>
      </c>
      <c r="I122" s="173">
        <v>726.30909999999994</v>
      </c>
    </row>
    <row r="123" spans="2:9" x14ac:dyDescent="0.25">
      <c r="B123" s="172">
        <v>43453</v>
      </c>
      <c r="C123" s="174">
        <v>14550</v>
      </c>
      <c r="D123" s="174">
        <v>14650</v>
      </c>
      <c r="E123" s="174">
        <v>14660</v>
      </c>
      <c r="F123" s="174">
        <v>14460</v>
      </c>
      <c r="G123" s="173">
        <v>14527.6234</v>
      </c>
      <c r="H123" s="174">
        <v>23220</v>
      </c>
      <c r="I123" s="173">
        <v>719.39290000000005</v>
      </c>
    </row>
    <row r="124" spans="2:9" x14ac:dyDescent="0.25">
      <c r="B124" s="172">
        <v>43452</v>
      </c>
      <c r="C124" s="174">
        <v>14570</v>
      </c>
      <c r="D124" s="174">
        <v>14510</v>
      </c>
      <c r="E124" s="174">
        <v>14730</v>
      </c>
      <c r="F124" s="174">
        <v>14510</v>
      </c>
      <c r="G124" s="173">
        <v>14616.183999999999</v>
      </c>
      <c r="H124" s="174">
        <v>23210</v>
      </c>
      <c r="I124" s="173">
        <v>718.8075</v>
      </c>
    </row>
    <row r="125" spans="2:9" x14ac:dyDescent="0.25">
      <c r="B125" s="172">
        <v>43451</v>
      </c>
      <c r="C125" s="174">
        <v>14800</v>
      </c>
      <c r="D125" s="174">
        <v>15340</v>
      </c>
      <c r="E125" s="174">
        <v>15340</v>
      </c>
      <c r="F125" s="174">
        <v>14800</v>
      </c>
      <c r="G125" s="173">
        <v>14994.7264</v>
      </c>
      <c r="H125" s="174">
        <v>23175</v>
      </c>
      <c r="I125" s="173">
        <v>715.85540000000003</v>
      </c>
    </row>
    <row r="126" spans="2:9" x14ac:dyDescent="0.25">
      <c r="B126" s="172">
        <v>43448</v>
      </c>
      <c r="C126" s="174">
        <v>15340</v>
      </c>
      <c r="D126" s="174">
        <v>15490</v>
      </c>
      <c r="E126" s="174">
        <v>15490</v>
      </c>
      <c r="F126" s="174">
        <v>14800</v>
      </c>
      <c r="G126" s="173">
        <v>15230.641900000001</v>
      </c>
      <c r="H126" s="174">
        <v>23175</v>
      </c>
      <c r="I126" s="173">
        <v>717.89909999999998</v>
      </c>
    </row>
    <row r="127" spans="2:9" x14ac:dyDescent="0.25">
      <c r="B127" s="172">
        <v>43447</v>
      </c>
      <c r="C127" s="174">
        <v>15450</v>
      </c>
      <c r="D127" s="174">
        <v>15450</v>
      </c>
      <c r="E127" s="174">
        <v>15450</v>
      </c>
      <c r="F127" s="174">
        <v>15300</v>
      </c>
      <c r="G127" s="173">
        <v>15387.961499999999</v>
      </c>
      <c r="H127" s="174">
        <v>23175</v>
      </c>
      <c r="I127" s="173">
        <v>712.20899999999995</v>
      </c>
    </row>
    <row r="128" spans="2:9" x14ac:dyDescent="0.25">
      <c r="B128" s="172">
        <v>43446</v>
      </c>
      <c r="C128" s="174">
        <v>15350</v>
      </c>
      <c r="D128" s="174">
        <v>15210</v>
      </c>
      <c r="E128" s="174">
        <v>15350</v>
      </c>
      <c r="F128" s="174">
        <v>15210</v>
      </c>
      <c r="G128" s="173">
        <v>15256.4951</v>
      </c>
      <c r="H128" s="174">
        <v>23240</v>
      </c>
      <c r="I128" s="173">
        <v>715.26049999999998</v>
      </c>
    </row>
    <row r="129" spans="2:9" x14ac:dyDescent="0.25">
      <c r="B129" s="172">
        <v>43445</v>
      </c>
      <c r="C129" s="174">
        <v>15150</v>
      </c>
      <c r="D129" s="174">
        <v>15300</v>
      </c>
      <c r="E129" s="174">
        <v>15700</v>
      </c>
      <c r="F129" s="174">
        <v>15110</v>
      </c>
      <c r="G129" s="173">
        <v>15194.8264</v>
      </c>
      <c r="H129" s="174">
        <v>23270</v>
      </c>
      <c r="I129" s="173">
        <v>714.44799999999998</v>
      </c>
    </row>
    <row r="130" spans="2:9" x14ac:dyDescent="0.25">
      <c r="B130" s="172">
        <v>43444</v>
      </c>
      <c r="C130" s="174">
        <v>15200</v>
      </c>
      <c r="D130" s="174">
        <v>15400</v>
      </c>
      <c r="E130" s="174">
        <v>15400</v>
      </c>
      <c r="F130" s="174">
        <v>15200</v>
      </c>
      <c r="G130" s="173">
        <v>15254.388000000001</v>
      </c>
      <c r="H130" s="174">
        <v>23280</v>
      </c>
      <c r="I130" s="173">
        <v>714.11659999999995</v>
      </c>
    </row>
    <row r="131" spans="2:9" x14ac:dyDescent="0.25">
      <c r="B131" s="172">
        <v>43441</v>
      </c>
      <c r="C131" s="174">
        <v>15300</v>
      </c>
      <c r="D131" s="174">
        <v>15280</v>
      </c>
      <c r="E131" s="174">
        <v>15500</v>
      </c>
      <c r="F131" s="174">
        <v>15280</v>
      </c>
      <c r="G131" s="173">
        <v>15332.3626</v>
      </c>
      <c r="H131" s="174">
        <v>23283</v>
      </c>
      <c r="I131" s="173">
        <v>715.17010000000005</v>
      </c>
    </row>
    <row r="132" spans="2:9" x14ac:dyDescent="0.25">
      <c r="B132" s="172">
        <v>43440</v>
      </c>
      <c r="C132" s="174">
        <v>15140</v>
      </c>
      <c r="D132" s="174">
        <v>15270</v>
      </c>
      <c r="E132" s="174">
        <v>15300</v>
      </c>
      <c r="F132" s="174">
        <v>15070</v>
      </c>
      <c r="G132" s="173">
        <v>15166.9488</v>
      </c>
      <c r="H132" s="174">
        <v>23284</v>
      </c>
      <c r="I132" s="173">
        <v>713.32330000000002</v>
      </c>
    </row>
    <row r="133" spans="2:9" x14ac:dyDescent="0.25">
      <c r="B133" s="172">
        <v>43439</v>
      </c>
      <c r="C133" s="174">
        <v>15270</v>
      </c>
      <c r="D133" s="174">
        <v>15300</v>
      </c>
      <c r="E133" s="174">
        <v>15320</v>
      </c>
      <c r="F133" s="174">
        <v>15100</v>
      </c>
      <c r="G133" s="173">
        <v>15250</v>
      </c>
      <c r="H133" s="174">
        <v>23285</v>
      </c>
      <c r="I133" s="173">
        <v>713.71690000000001</v>
      </c>
    </row>
    <row r="134" spans="2:9" x14ac:dyDescent="0.25">
      <c r="B134" s="172">
        <v>43438</v>
      </c>
      <c r="C134" s="174">
        <v>15500</v>
      </c>
      <c r="D134" s="174">
        <v>15200</v>
      </c>
      <c r="E134" s="174">
        <v>15500</v>
      </c>
      <c r="F134" s="174">
        <v>15190</v>
      </c>
      <c r="G134" s="173">
        <v>15250.2111</v>
      </c>
      <c r="H134" s="174">
        <v>23311</v>
      </c>
      <c r="I134" s="173">
        <v>711.7124</v>
      </c>
    </row>
    <row r="135" spans="2:9" x14ac:dyDescent="0.25">
      <c r="B135" s="172">
        <v>43437</v>
      </c>
      <c r="C135" s="174">
        <v>15180</v>
      </c>
      <c r="D135" s="174">
        <v>14800</v>
      </c>
      <c r="E135" s="174">
        <v>15180</v>
      </c>
      <c r="F135" s="174">
        <v>14800</v>
      </c>
      <c r="G135" s="173">
        <v>15097.813700000001</v>
      </c>
      <c r="H135" s="174">
        <v>23309</v>
      </c>
      <c r="I135" s="173">
        <v>712.38409999999999</v>
      </c>
    </row>
    <row r="136" spans="2:9" x14ac:dyDescent="0.25">
      <c r="B136" s="172">
        <v>43434</v>
      </c>
      <c r="C136" s="174">
        <v>14720</v>
      </c>
      <c r="D136" s="174">
        <v>14800</v>
      </c>
      <c r="E136" s="174">
        <v>14830</v>
      </c>
      <c r="F136" s="174">
        <v>14700</v>
      </c>
      <c r="G136" s="173">
        <v>14774.129800000001</v>
      </c>
      <c r="H136" s="174">
        <v>23305</v>
      </c>
      <c r="I136" s="173">
        <v>710.41319999999996</v>
      </c>
    </row>
    <row r="137" spans="2:9" x14ac:dyDescent="0.25">
      <c r="B137" s="172">
        <v>43433</v>
      </c>
      <c r="C137" s="174">
        <v>14780</v>
      </c>
      <c r="D137" s="174">
        <v>14780</v>
      </c>
      <c r="E137" s="174">
        <v>14970</v>
      </c>
      <c r="F137" s="174">
        <v>14780</v>
      </c>
      <c r="G137" s="173">
        <v>14917.887500000001</v>
      </c>
      <c r="H137" s="174">
        <v>23289</v>
      </c>
      <c r="I137" s="173">
        <v>709.36019999999996</v>
      </c>
    </row>
    <row r="138" spans="2:9" x14ac:dyDescent="0.25">
      <c r="B138" s="172">
        <v>43432</v>
      </c>
      <c r="C138" s="174">
        <v>14780</v>
      </c>
      <c r="D138" s="174">
        <v>14800</v>
      </c>
      <c r="E138" s="174">
        <v>14820</v>
      </c>
      <c r="F138" s="174">
        <v>14750</v>
      </c>
      <c r="G138" s="173">
        <v>14763.814700000001</v>
      </c>
      <c r="H138" s="174">
        <v>23292</v>
      </c>
      <c r="I138" s="173">
        <v>710.82600000000002</v>
      </c>
    </row>
    <row r="139" spans="2:9" x14ac:dyDescent="0.25">
      <c r="B139" s="172">
        <v>43431</v>
      </c>
      <c r="C139" s="174">
        <v>14750</v>
      </c>
      <c r="D139" s="174">
        <v>14790</v>
      </c>
      <c r="E139" s="174">
        <v>14910</v>
      </c>
      <c r="F139" s="174">
        <v>14730</v>
      </c>
      <c r="G139" s="173">
        <v>14840.273999999999</v>
      </c>
      <c r="H139" s="174">
        <v>23295</v>
      </c>
      <c r="I139" s="173">
        <v>711.11810000000003</v>
      </c>
    </row>
    <row r="140" spans="2:9" x14ac:dyDescent="0.25">
      <c r="B140" s="172">
        <v>43430</v>
      </c>
      <c r="C140" s="174">
        <v>14710</v>
      </c>
      <c r="D140" s="174">
        <v>14500</v>
      </c>
      <c r="E140" s="174">
        <v>14740</v>
      </c>
      <c r="F140" s="174">
        <v>14500</v>
      </c>
      <c r="G140" s="173">
        <v>14681.9647</v>
      </c>
      <c r="H140" s="174">
        <v>23302</v>
      </c>
      <c r="I140" s="173">
        <v>709.86919999999998</v>
      </c>
    </row>
    <row r="141" spans="2:9" x14ac:dyDescent="0.25">
      <c r="B141" s="172">
        <v>43427</v>
      </c>
      <c r="C141" s="174">
        <v>14600</v>
      </c>
      <c r="D141" s="174">
        <v>14780</v>
      </c>
      <c r="E141" s="174">
        <v>14840</v>
      </c>
      <c r="F141" s="174">
        <v>14600</v>
      </c>
      <c r="G141" s="173">
        <v>14745.639800000001</v>
      </c>
      <c r="H141" s="174">
        <v>23307</v>
      </c>
      <c r="I141" s="173">
        <v>708.6336</v>
      </c>
    </row>
    <row r="142" spans="2:9" x14ac:dyDescent="0.25">
      <c r="B142" s="172">
        <v>43426</v>
      </c>
      <c r="C142" s="174">
        <v>14810</v>
      </c>
      <c r="D142" s="174">
        <v>14900</v>
      </c>
      <c r="E142" s="174">
        <v>14900</v>
      </c>
      <c r="F142" s="174">
        <v>14650</v>
      </c>
      <c r="G142" s="173">
        <v>14798.8403</v>
      </c>
      <c r="H142" s="174">
        <v>23316</v>
      </c>
      <c r="I142" s="173">
        <v>709.98209999999995</v>
      </c>
    </row>
    <row r="143" spans="2:9" x14ac:dyDescent="0.25">
      <c r="B143" s="172">
        <v>43425</v>
      </c>
      <c r="C143" s="174">
        <v>14800</v>
      </c>
      <c r="D143" s="174">
        <v>14700</v>
      </c>
      <c r="E143" s="174">
        <v>14800</v>
      </c>
      <c r="F143" s="174">
        <v>14500</v>
      </c>
      <c r="G143" s="173">
        <v>14641.227999999999</v>
      </c>
      <c r="H143" s="174">
        <v>23323</v>
      </c>
      <c r="I143" s="173">
        <v>709.74220000000003</v>
      </c>
    </row>
    <row r="144" spans="2:9" x14ac:dyDescent="0.25">
      <c r="B144" s="172">
        <v>43424</v>
      </c>
      <c r="C144" s="174">
        <v>14700</v>
      </c>
      <c r="D144" s="174">
        <v>14800</v>
      </c>
      <c r="E144" s="174">
        <v>14800</v>
      </c>
      <c r="F144" s="174">
        <v>14640</v>
      </c>
      <c r="G144" s="173">
        <v>14652.0645</v>
      </c>
      <c r="H144" s="174">
        <v>23305</v>
      </c>
      <c r="I144" s="173">
        <v>711.58789999999999</v>
      </c>
    </row>
    <row r="145" spans="2:9" x14ac:dyDescent="0.25">
      <c r="B145" s="172">
        <v>43423</v>
      </c>
      <c r="C145" s="174">
        <v>14930</v>
      </c>
      <c r="D145" s="174">
        <v>14450</v>
      </c>
      <c r="E145" s="174">
        <v>14930</v>
      </c>
      <c r="F145" s="174">
        <v>14430</v>
      </c>
      <c r="G145" s="173">
        <v>14515.496800000001</v>
      </c>
      <c r="H145" s="174">
        <v>23292</v>
      </c>
      <c r="I145" s="173">
        <v>711.12850000000003</v>
      </c>
    </row>
    <row r="146" spans="2:9" x14ac:dyDescent="0.25">
      <c r="B146" s="172">
        <v>43420</v>
      </c>
      <c r="C146" s="174">
        <v>14410</v>
      </c>
      <c r="D146" s="174">
        <v>14300</v>
      </c>
      <c r="E146" s="174">
        <v>14410</v>
      </c>
      <c r="F146" s="174">
        <v>14260</v>
      </c>
      <c r="G146" s="173">
        <v>14362.7387</v>
      </c>
      <c r="H146" s="174">
        <v>23307</v>
      </c>
      <c r="I146" s="173">
        <v>710.54089999999997</v>
      </c>
    </row>
    <row r="147" spans="2:9" x14ac:dyDescent="0.25">
      <c r="B147" s="172">
        <v>43419</v>
      </c>
      <c r="C147" s="174">
        <v>14170</v>
      </c>
      <c r="D147" s="174">
        <v>14360</v>
      </c>
      <c r="E147" s="174">
        <v>14410</v>
      </c>
      <c r="F147" s="174">
        <v>14170</v>
      </c>
      <c r="G147" s="173">
        <v>14298.238600000001</v>
      </c>
      <c r="H147" s="174">
        <v>23320</v>
      </c>
      <c r="I147" s="173">
        <v>707.34040000000005</v>
      </c>
    </row>
    <row r="148" spans="2:9" x14ac:dyDescent="0.25">
      <c r="B148" s="172">
        <v>43418</v>
      </c>
      <c r="C148" s="174">
        <v>14360</v>
      </c>
      <c r="D148" s="174">
        <v>14800</v>
      </c>
      <c r="E148" s="174">
        <v>14800</v>
      </c>
      <c r="F148" s="174">
        <v>14350</v>
      </c>
      <c r="G148" s="173">
        <v>14438.6144</v>
      </c>
      <c r="H148" s="174">
        <v>23329</v>
      </c>
      <c r="I148" s="173">
        <v>708.87</v>
      </c>
    </row>
    <row r="149" spans="2:9" x14ac:dyDescent="0.25">
      <c r="B149" s="172">
        <v>43417</v>
      </c>
      <c r="C149" s="174">
        <v>14470</v>
      </c>
      <c r="D149" s="174">
        <v>14600</v>
      </c>
      <c r="E149" s="174">
        <v>14600</v>
      </c>
      <c r="F149" s="174">
        <v>14400</v>
      </c>
      <c r="G149" s="173">
        <v>14456.5857</v>
      </c>
      <c r="H149" s="174">
        <v>23338</v>
      </c>
      <c r="I149" s="173">
        <v>709.31870000000004</v>
      </c>
    </row>
    <row r="150" spans="2:9" x14ac:dyDescent="0.25">
      <c r="B150" s="172">
        <v>43416</v>
      </c>
      <c r="C150" s="174">
        <v>14600</v>
      </c>
      <c r="D150" s="174">
        <v>14600</v>
      </c>
      <c r="E150" s="174">
        <v>14650</v>
      </c>
      <c r="F150" s="174">
        <v>14480</v>
      </c>
      <c r="G150" s="173">
        <v>14540.6643</v>
      </c>
      <c r="H150" s="174">
        <v>23342</v>
      </c>
      <c r="I150" s="173">
        <v>706.56769999999995</v>
      </c>
    </row>
    <row r="151" spans="2:9" x14ac:dyDescent="0.25">
      <c r="B151" s="172">
        <v>43413</v>
      </c>
      <c r="C151" s="174">
        <v>14600</v>
      </c>
      <c r="D151" s="174">
        <v>14850</v>
      </c>
      <c r="E151" s="174">
        <v>14900</v>
      </c>
      <c r="F151" s="174">
        <v>14600</v>
      </c>
      <c r="G151" s="173">
        <v>14712.5653</v>
      </c>
      <c r="H151" s="174">
        <v>23333</v>
      </c>
      <c r="I151" s="173">
        <v>706.32479999999998</v>
      </c>
    </row>
    <row r="152" spans="2:9" x14ac:dyDescent="0.25">
      <c r="B152" s="172">
        <v>43412</v>
      </c>
      <c r="C152" s="174">
        <v>14850</v>
      </c>
      <c r="D152" s="174">
        <v>15020</v>
      </c>
      <c r="E152" s="174">
        <v>15020</v>
      </c>
      <c r="F152" s="174">
        <v>14850</v>
      </c>
      <c r="G152" s="173">
        <v>14957.5735</v>
      </c>
      <c r="H152" s="174">
        <v>23336</v>
      </c>
      <c r="I152" s="173">
        <v>705.1694</v>
      </c>
    </row>
    <row r="153" spans="2:9" x14ac:dyDescent="0.25">
      <c r="B153" s="172">
        <v>43411</v>
      </c>
      <c r="C153" s="174">
        <v>14800</v>
      </c>
      <c r="D153" s="174">
        <v>15000</v>
      </c>
      <c r="E153" s="174">
        <v>15000</v>
      </c>
      <c r="F153" s="174">
        <v>14750</v>
      </c>
      <c r="G153" s="173">
        <v>14816.2968</v>
      </c>
      <c r="H153" s="174">
        <v>23355</v>
      </c>
      <c r="I153" s="173">
        <v>708.13099999999997</v>
      </c>
    </row>
    <row r="154" spans="2:9" x14ac:dyDescent="0.25">
      <c r="B154" s="172">
        <v>43410</v>
      </c>
      <c r="C154" s="174">
        <v>14880</v>
      </c>
      <c r="D154" s="174">
        <v>14960</v>
      </c>
      <c r="E154" s="174">
        <v>14970</v>
      </c>
      <c r="F154" s="174">
        <v>14870</v>
      </c>
      <c r="G154" s="173">
        <v>14919.809600000001</v>
      </c>
      <c r="H154" s="174">
        <v>23333</v>
      </c>
      <c r="I154" s="173">
        <v>708.72370000000001</v>
      </c>
    </row>
    <row r="155" spans="2:9" x14ac:dyDescent="0.25">
      <c r="B155" s="172">
        <v>43409</v>
      </c>
      <c r="C155" s="174">
        <v>15020</v>
      </c>
      <c r="D155" s="174">
        <v>15020</v>
      </c>
      <c r="E155" s="174">
        <v>15020</v>
      </c>
      <c r="F155" s="174">
        <v>14780</v>
      </c>
      <c r="G155" s="173">
        <v>14801.621499999999</v>
      </c>
      <c r="H155" s="174">
        <v>23319</v>
      </c>
      <c r="I155" s="173">
        <v>706.38170000000002</v>
      </c>
    </row>
    <row r="156" spans="2:9" x14ac:dyDescent="0.25">
      <c r="B156" s="172">
        <v>43406</v>
      </c>
      <c r="C156" s="174">
        <v>15020</v>
      </c>
      <c r="D156" s="174">
        <v>14800</v>
      </c>
      <c r="E156" s="174">
        <v>15020</v>
      </c>
      <c r="F156" s="174">
        <v>14720</v>
      </c>
      <c r="G156" s="173">
        <v>14839.0021</v>
      </c>
      <c r="H156" s="174">
        <v>23307</v>
      </c>
      <c r="I156" s="173">
        <v>707.45550000000003</v>
      </c>
    </row>
    <row r="157" spans="2:9" x14ac:dyDescent="0.25">
      <c r="B157" s="172">
        <v>43405</v>
      </c>
      <c r="C157" s="174">
        <v>14570</v>
      </c>
      <c r="D157" s="174">
        <v>15050</v>
      </c>
      <c r="E157" s="174">
        <v>15050</v>
      </c>
      <c r="F157" s="174">
        <v>14570</v>
      </c>
      <c r="G157" s="173">
        <v>14755.1757</v>
      </c>
      <c r="H157" s="174">
        <v>23301</v>
      </c>
      <c r="I157" s="173">
        <v>709.01099999999997</v>
      </c>
    </row>
    <row r="158" spans="2:9" x14ac:dyDescent="0.25">
      <c r="B158" s="172">
        <v>43404</v>
      </c>
      <c r="C158" s="174">
        <v>15020</v>
      </c>
      <c r="D158" s="174">
        <v>15100</v>
      </c>
      <c r="E158" s="174">
        <v>15100</v>
      </c>
      <c r="F158" s="174">
        <v>14530</v>
      </c>
      <c r="G158" s="173">
        <v>14558.481299999999</v>
      </c>
      <c r="H158" s="174">
        <v>23307</v>
      </c>
      <c r="I158" s="173">
        <v>706.94910000000004</v>
      </c>
    </row>
    <row r="159" spans="2:9" x14ac:dyDescent="0.25">
      <c r="B159" s="172">
        <v>43403</v>
      </c>
      <c r="C159" s="174">
        <v>14420</v>
      </c>
      <c r="D159" s="174">
        <v>14400</v>
      </c>
      <c r="E159" s="174">
        <v>14520</v>
      </c>
      <c r="F159" s="174">
        <v>14400</v>
      </c>
      <c r="G159" s="173">
        <v>14443.178</v>
      </c>
      <c r="H159" s="174">
        <v>23293</v>
      </c>
      <c r="I159" s="173">
        <v>706.56269999999995</v>
      </c>
    </row>
    <row r="160" spans="2:9" x14ac:dyDescent="0.25">
      <c r="B160" s="172">
        <v>43402</v>
      </c>
      <c r="C160" s="174">
        <v>14420</v>
      </c>
      <c r="D160" s="174">
        <v>14520</v>
      </c>
      <c r="E160" s="174">
        <v>14520</v>
      </c>
      <c r="F160" s="174">
        <v>14300</v>
      </c>
      <c r="G160" s="173">
        <v>14369.8496</v>
      </c>
      <c r="H160" s="174">
        <v>23293</v>
      </c>
      <c r="I160" s="173">
        <v>706.4153</v>
      </c>
    </row>
    <row r="161" spans="2:9" x14ac:dyDescent="0.25">
      <c r="B161" s="172">
        <v>43399</v>
      </c>
      <c r="C161" s="174">
        <v>14520</v>
      </c>
      <c r="D161" s="174">
        <v>14850</v>
      </c>
      <c r="E161" s="174">
        <v>14850</v>
      </c>
      <c r="F161" s="174">
        <v>14360</v>
      </c>
      <c r="G161" s="173">
        <v>14598.7094</v>
      </c>
      <c r="H161" s="174">
        <v>23298</v>
      </c>
      <c r="I161" s="173">
        <v>702.15719999999999</v>
      </c>
    </row>
    <row r="162" spans="2:9" x14ac:dyDescent="0.25">
      <c r="B162" s="172">
        <v>43398</v>
      </c>
      <c r="C162" s="174">
        <v>14600</v>
      </c>
      <c r="D162" s="174">
        <v>14000</v>
      </c>
      <c r="E162" s="174">
        <v>14640</v>
      </c>
      <c r="F162" s="174">
        <v>14000</v>
      </c>
      <c r="G162" s="173">
        <v>14401.258599999999</v>
      </c>
      <c r="H162" s="174">
        <v>23304</v>
      </c>
      <c r="I162" s="173">
        <v>705.08810000000005</v>
      </c>
    </row>
    <row r="163" spans="2:9" x14ac:dyDescent="0.25">
      <c r="B163" s="172">
        <v>43397</v>
      </c>
      <c r="C163" s="174">
        <v>14700</v>
      </c>
      <c r="D163" s="174">
        <v>14900</v>
      </c>
      <c r="E163" s="174">
        <v>15800</v>
      </c>
      <c r="F163" s="174">
        <v>14700</v>
      </c>
      <c r="G163" s="173">
        <v>14925.920099999999</v>
      </c>
      <c r="H163" s="174">
        <v>23308</v>
      </c>
      <c r="I163" s="173">
        <v>706.78009999999995</v>
      </c>
    </row>
    <row r="164" spans="2:9" x14ac:dyDescent="0.25">
      <c r="B164" s="172">
        <v>43396</v>
      </c>
      <c r="C164" s="174">
        <v>15020</v>
      </c>
      <c r="D164" s="174">
        <v>15280</v>
      </c>
      <c r="E164" s="174">
        <v>15280</v>
      </c>
      <c r="F164" s="174">
        <v>14750</v>
      </c>
      <c r="G164" s="173">
        <v>14936.9645</v>
      </c>
      <c r="H164" s="174">
        <v>23310</v>
      </c>
      <c r="I164" s="173">
        <v>710.17200000000003</v>
      </c>
    </row>
    <row r="165" spans="2:9" x14ac:dyDescent="0.25">
      <c r="B165" s="172">
        <v>43395</v>
      </c>
      <c r="C165" s="174">
        <v>15300</v>
      </c>
      <c r="D165" s="174">
        <v>15350</v>
      </c>
      <c r="E165" s="174">
        <v>15460</v>
      </c>
      <c r="F165" s="174">
        <v>15300</v>
      </c>
      <c r="G165" s="173">
        <v>15369.650600000001</v>
      </c>
      <c r="H165" s="174">
        <v>23310</v>
      </c>
      <c r="I165" s="173">
        <v>707.99450000000002</v>
      </c>
    </row>
    <row r="166" spans="2:9" x14ac:dyDescent="0.25">
      <c r="B166" s="172">
        <v>43392</v>
      </c>
      <c r="C166" s="174">
        <v>15400</v>
      </c>
      <c r="D166" s="174">
        <v>15360</v>
      </c>
      <c r="E166" s="174">
        <v>15400</v>
      </c>
      <c r="F166" s="174">
        <v>15170</v>
      </c>
      <c r="G166" s="173">
        <v>15229.156800000001</v>
      </c>
      <c r="H166" s="174">
        <v>23307</v>
      </c>
      <c r="I166" s="173">
        <v>706.20950000000005</v>
      </c>
    </row>
    <row r="167" spans="2:9" x14ac:dyDescent="0.25">
      <c r="B167" s="172">
        <v>43391</v>
      </c>
      <c r="C167" s="174">
        <v>15480</v>
      </c>
      <c r="D167" s="174">
        <v>15550</v>
      </c>
      <c r="E167" s="174">
        <v>15580</v>
      </c>
      <c r="F167" s="174">
        <v>15480</v>
      </c>
      <c r="G167" s="173">
        <v>15508.960300000001</v>
      </c>
      <c r="H167" s="174">
        <v>23325</v>
      </c>
      <c r="I167" s="173">
        <v>710.399</v>
      </c>
    </row>
    <row r="168" spans="2:9" x14ac:dyDescent="0.25">
      <c r="B168" s="172">
        <v>43390</v>
      </c>
      <c r="C168" s="174">
        <v>15580</v>
      </c>
      <c r="D168" s="174">
        <v>15740</v>
      </c>
      <c r="E168" s="174">
        <v>15740</v>
      </c>
      <c r="F168" s="174">
        <v>15550</v>
      </c>
      <c r="G168" s="173">
        <v>15611.516900000001</v>
      </c>
      <c r="H168" s="174">
        <v>23338</v>
      </c>
      <c r="I168" s="173">
        <v>709.34960000000001</v>
      </c>
    </row>
    <row r="169" spans="2:9" x14ac:dyDescent="0.25">
      <c r="B169" s="172">
        <v>43389</v>
      </c>
      <c r="C169" s="174">
        <v>15430</v>
      </c>
      <c r="D169" s="174">
        <v>15350</v>
      </c>
      <c r="E169" s="174">
        <v>15430</v>
      </c>
      <c r="F169" s="174">
        <v>15320</v>
      </c>
      <c r="G169" s="173">
        <v>15331.4287</v>
      </c>
      <c r="H169" s="174">
        <v>23344</v>
      </c>
      <c r="I169" s="173">
        <v>705.06020000000001</v>
      </c>
    </row>
    <row r="170" spans="2:9" x14ac:dyDescent="0.25">
      <c r="B170" s="172">
        <v>43388</v>
      </c>
      <c r="C170" s="174">
        <v>15210</v>
      </c>
      <c r="D170" s="174">
        <v>15990</v>
      </c>
      <c r="E170" s="174">
        <v>15990</v>
      </c>
      <c r="F170" s="174">
        <v>15210</v>
      </c>
      <c r="G170" s="173">
        <v>15455.8532</v>
      </c>
      <c r="H170" s="174">
        <v>23337</v>
      </c>
      <c r="I170" s="173">
        <v>701.63829999999996</v>
      </c>
    </row>
    <row r="171" spans="2:9" x14ac:dyDescent="0.25">
      <c r="B171" s="172">
        <v>43385</v>
      </c>
      <c r="C171" s="174">
        <v>15590</v>
      </c>
      <c r="D171" s="174">
        <v>14800</v>
      </c>
      <c r="E171" s="174">
        <v>15590</v>
      </c>
      <c r="F171" s="174">
        <v>14800</v>
      </c>
      <c r="G171" s="173">
        <v>15278.271000000001</v>
      </c>
      <c r="H171" s="174">
        <v>23351</v>
      </c>
      <c r="I171" s="173">
        <v>701.65269999999998</v>
      </c>
    </row>
    <row r="172" spans="2:9" x14ac:dyDescent="0.25">
      <c r="B172" s="172">
        <v>43384</v>
      </c>
      <c r="C172" s="174">
        <v>15150</v>
      </c>
      <c r="D172" s="174">
        <v>15000</v>
      </c>
      <c r="E172" s="174">
        <v>15850</v>
      </c>
      <c r="F172" s="174">
        <v>15000</v>
      </c>
      <c r="G172" s="173">
        <v>15303.377500000001</v>
      </c>
      <c r="H172" s="174">
        <v>23356</v>
      </c>
      <c r="I172" s="173">
        <v>706.3895</v>
      </c>
    </row>
    <row r="173" spans="2:9" x14ac:dyDescent="0.25">
      <c r="B173" s="172">
        <v>43383</v>
      </c>
      <c r="C173" s="174">
        <v>15910</v>
      </c>
      <c r="D173" s="174">
        <v>15960</v>
      </c>
      <c r="E173" s="174">
        <v>16000</v>
      </c>
      <c r="F173" s="174">
        <v>15890</v>
      </c>
      <c r="G173" s="173">
        <v>15929.169099999999</v>
      </c>
      <c r="H173" s="174">
        <v>23350</v>
      </c>
      <c r="I173" s="173">
        <v>709.21799999999996</v>
      </c>
    </row>
    <row r="174" spans="2:9" x14ac:dyDescent="0.25">
      <c r="B174" s="172">
        <v>43382</v>
      </c>
      <c r="C174" s="174">
        <v>15960</v>
      </c>
      <c r="D174" s="174">
        <v>15900</v>
      </c>
      <c r="E174" s="174">
        <v>16250</v>
      </c>
      <c r="F174" s="174">
        <v>15900</v>
      </c>
      <c r="G174" s="173">
        <v>16024.293900000001</v>
      </c>
      <c r="H174" s="174">
        <v>23345</v>
      </c>
      <c r="I174" s="173">
        <v>708.98739999999998</v>
      </c>
    </row>
    <row r="175" spans="2:9" x14ac:dyDescent="0.25">
      <c r="B175" s="172">
        <v>43381</v>
      </c>
      <c r="C175" s="174">
        <v>16000</v>
      </c>
      <c r="D175" s="174">
        <v>16150</v>
      </c>
      <c r="E175" s="174">
        <v>16150</v>
      </c>
      <c r="F175" s="174">
        <v>15970</v>
      </c>
      <c r="G175" s="173">
        <v>16058.113799999999</v>
      </c>
      <c r="H175" s="174">
        <v>23345</v>
      </c>
      <c r="I175" s="173">
        <v>710.88469999999995</v>
      </c>
    </row>
    <row r="176" spans="2:9" x14ac:dyDescent="0.25">
      <c r="B176" s="172">
        <v>43378</v>
      </c>
      <c r="C176" s="174">
        <v>16130</v>
      </c>
      <c r="D176" s="174">
        <v>16310</v>
      </c>
      <c r="E176" s="174">
        <v>16330</v>
      </c>
      <c r="F176" s="174">
        <v>15690</v>
      </c>
      <c r="G176" s="173">
        <v>16132.9707</v>
      </c>
      <c r="H176" s="174">
        <v>23347</v>
      </c>
      <c r="I176" s="173">
        <v>711.11419999999998</v>
      </c>
    </row>
    <row r="177" spans="2:9" x14ac:dyDescent="0.25">
      <c r="B177" s="172">
        <v>43377</v>
      </c>
      <c r="C177" s="174">
        <v>16310</v>
      </c>
      <c r="D177" s="174">
        <v>16350</v>
      </c>
      <c r="E177" s="174">
        <v>16360</v>
      </c>
      <c r="F177" s="174">
        <v>16310</v>
      </c>
      <c r="G177" s="173">
        <v>16340.400100000001</v>
      </c>
      <c r="H177" s="174">
        <v>23345</v>
      </c>
      <c r="I177" s="173">
        <v>716.17110000000002</v>
      </c>
    </row>
    <row r="178" spans="2:9" x14ac:dyDescent="0.25">
      <c r="B178" s="172">
        <v>43376</v>
      </c>
      <c r="C178" s="174">
        <v>16350</v>
      </c>
      <c r="D178" s="174">
        <v>16300</v>
      </c>
      <c r="E178" s="174">
        <v>16350</v>
      </c>
      <c r="F178" s="174">
        <v>16240</v>
      </c>
      <c r="G178" s="173">
        <v>16318.3138</v>
      </c>
      <c r="H178" s="174">
        <v>23346</v>
      </c>
      <c r="I178" s="173">
        <v>714.54949999999997</v>
      </c>
    </row>
    <row r="179" spans="2:9" x14ac:dyDescent="0.25">
      <c r="B179" s="172">
        <v>43375</v>
      </c>
      <c r="C179" s="174">
        <v>16300</v>
      </c>
      <c r="D179" s="174">
        <v>16300</v>
      </c>
      <c r="E179" s="174">
        <v>16350</v>
      </c>
      <c r="F179" s="174">
        <v>16240</v>
      </c>
      <c r="G179" s="173">
        <v>16299.967000000001</v>
      </c>
      <c r="H179" s="174">
        <v>23343</v>
      </c>
      <c r="I179" s="173">
        <v>717.1626</v>
      </c>
    </row>
    <row r="180" spans="2:9" x14ac:dyDescent="0.25">
      <c r="B180" s="172">
        <v>43374</v>
      </c>
      <c r="C180" s="174">
        <v>16450</v>
      </c>
      <c r="D180" s="174">
        <v>16470</v>
      </c>
      <c r="E180" s="174">
        <v>16490</v>
      </c>
      <c r="F180" s="174">
        <v>16320</v>
      </c>
      <c r="G180" s="173">
        <v>16457.549900000002</v>
      </c>
      <c r="H180" s="174">
        <v>23335</v>
      </c>
      <c r="I180" s="173">
        <v>718.02329999999995</v>
      </c>
    </row>
    <row r="181" spans="2:9" x14ac:dyDescent="0.25">
      <c r="B181" s="172">
        <v>43371</v>
      </c>
      <c r="C181" s="174">
        <v>16370</v>
      </c>
      <c r="D181" s="174">
        <v>16280</v>
      </c>
      <c r="E181" s="174">
        <v>16410</v>
      </c>
      <c r="F181" s="174">
        <v>16280</v>
      </c>
      <c r="G181" s="173">
        <v>16359.7143</v>
      </c>
      <c r="H181" s="174">
        <v>23335</v>
      </c>
      <c r="I181" s="173">
        <v>714.76729999999998</v>
      </c>
    </row>
    <row r="182" spans="2:9" x14ac:dyDescent="0.25">
      <c r="B182" s="172">
        <v>43370</v>
      </c>
      <c r="C182" s="174">
        <v>16290</v>
      </c>
      <c r="D182" s="174">
        <v>16240</v>
      </c>
      <c r="E182" s="174">
        <v>16320</v>
      </c>
      <c r="F182" s="174">
        <v>16220</v>
      </c>
      <c r="G182" s="173">
        <v>16243.7019</v>
      </c>
      <c r="H182" s="174">
        <v>23345</v>
      </c>
      <c r="I182" s="173">
        <v>712.44349999999997</v>
      </c>
    </row>
    <row r="183" spans="2:9" x14ac:dyDescent="0.25">
      <c r="B183" s="172">
        <v>43369</v>
      </c>
      <c r="C183" s="174">
        <v>16240</v>
      </c>
      <c r="D183" s="174">
        <v>16220</v>
      </c>
      <c r="E183" s="174">
        <v>16290</v>
      </c>
      <c r="F183" s="174">
        <v>16190</v>
      </c>
      <c r="G183" s="173">
        <v>16220.9388</v>
      </c>
      <c r="H183" s="174">
        <v>23345</v>
      </c>
      <c r="I183" s="173">
        <v>713.02020000000005</v>
      </c>
    </row>
    <row r="184" spans="2:9" x14ac:dyDescent="0.25">
      <c r="B184" s="172">
        <v>43368</v>
      </c>
      <c r="C184" s="174">
        <v>16220</v>
      </c>
      <c r="D184" s="174">
        <v>16250</v>
      </c>
      <c r="E184" s="174">
        <v>16280</v>
      </c>
      <c r="F184" s="174">
        <v>16160</v>
      </c>
      <c r="G184" s="173">
        <v>16217.0028</v>
      </c>
      <c r="H184" s="174">
        <v>23353</v>
      </c>
      <c r="I184" s="173">
        <v>706.86300000000006</v>
      </c>
    </row>
    <row r="185" spans="2:9" x14ac:dyDescent="0.25">
      <c r="B185" s="172">
        <v>43367</v>
      </c>
      <c r="C185" s="174">
        <v>16210</v>
      </c>
      <c r="D185" s="174">
        <v>16250</v>
      </c>
      <c r="E185" s="174">
        <v>16250</v>
      </c>
      <c r="F185" s="174">
        <v>16180</v>
      </c>
      <c r="G185" s="173">
        <v>16209.8501</v>
      </c>
      <c r="H185" s="174">
        <v>23356</v>
      </c>
      <c r="I185" s="173">
        <v>708.35860000000002</v>
      </c>
    </row>
    <row r="186" spans="2:9" x14ac:dyDescent="0.25">
      <c r="B186" s="172">
        <v>43364</v>
      </c>
      <c r="C186" s="174">
        <v>16200</v>
      </c>
      <c r="D186" s="174">
        <v>15960</v>
      </c>
      <c r="E186" s="174">
        <v>16900</v>
      </c>
      <c r="F186" s="174">
        <v>15960</v>
      </c>
      <c r="G186" s="173">
        <v>16418.650399999999</v>
      </c>
      <c r="H186" s="174">
        <v>23353</v>
      </c>
      <c r="I186" s="173">
        <v>709.51130000000001</v>
      </c>
    </row>
    <row r="187" spans="2:9" x14ac:dyDescent="0.25">
      <c r="B187" s="172">
        <v>43363</v>
      </c>
      <c r="C187" s="174">
        <v>15960</v>
      </c>
      <c r="D187" s="174">
        <v>15900</v>
      </c>
      <c r="E187" s="174">
        <v>16000</v>
      </c>
      <c r="F187" s="174">
        <v>15890</v>
      </c>
      <c r="G187" s="173">
        <v>15911.229600000001</v>
      </c>
      <c r="H187" s="174">
        <v>23345</v>
      </c>
      <c r="I187" s="173">
        <v>711.0444</v>
      </c>
    </row>
    <row r="188" spans="2:9" x14ac:dyDescent="0.25">
      <c r="B188" s="172">
        <v>43362</v>
      </c>
      <c r="C188" s="174">
        <v>15900</v>
      </c>
      <c r="D188" s="174">
        <v>15550</v>
      </c>
      <c r="E188" s="174">
        <v>15940</v>
      </c>
      <c r="F188" s="174">
        <v>15550</v>
      </c>
      <c r="G188" s="173">
        <v>15915.0623</v>
      </c>
      <c r="H188" s="174">
        <v>23346</v>
      </c>
      <c r="I188" s="173">
        <v>712.99890000000005</v>
      </c>
    </row>
    <row r="189" spans="2:9" x14ac:dyDescent="0.25">
      <c r="B189" s="172">
        <v>43361</v>
      </c>
      <c r="C189" s="174">
        <v>15750</v>
      </c>
      <c r="D189" s="174">
        <v>15700</v>
      </c>
      <c r="E189" s="174">
        <v>15750</v>
      </c>
      <c r="F189" s="174">
        <v>15600</v>
      </c>
      <c r="G189" s="173">
        <v>15673.6044</v>
      </c>
      <c r="H189" s="174">
        <v>23335</v>
      </c>
      <c r="I189" s="173">
        <v>717.29470000000003</v>
      </c>
    </row>
    <row r="190" spans="2:9" x14ac:dyDescent="0.25">
      <c r="B190" s="172">
        <v>43360</v>
      </c>
      <c r="C190" s="174">
        <v>15700</v>
      </c>
      <c r="D190" s="174">
        <v>15700</v>
      </c>
      <c r="E190" s="174">
        <v>15830</v>
      </c>
      <c r="F190" s="174">
        <v>15700</v>
      </c>
      <c r="G190" s="173">
        <v>15754.263300000001</v>
      </c>
      <c r="H190" s="174">
        <v>23325</v>
      </c>
      <c r="I190" s="173">
        <v>721.05589999999995</v>
      </c>
    </row>
    <row r="191" spans="2:9" x14ac:dyDescent="0.25">
      <c r="B191" s="172">
        <v>43357</v>
      </c>
      <c r="C191" s="174">
        <v>16100</v>
      </c>
      <c r="D191" s="174">
        <v>15850</v>
      </c>
      <c r="E191" s="174">
        <v>16100</v>
      </c>
      <c r="F191" s="174">
        <v>15810</v>
      </c>
      <c r="G191" s="173">
        <v>15831.422699999999</v>
      </c>
      <c r="H191" s="174">
        <v>23311</v>
      </c>
      <c r="I191" s="173">
        <v>722.5521</v>
      </c>
    </row>
    <row r="192" spans="2:9" x14ac:dyDescent="0.25">
      <c r="B192" s="172">
        <v>43356</v>
      </c>
      <c r="C192" s="174">
        <v>15710</v>
      </c>
      <c r="D192" s="174">
        <v>15820</v>
      </c>
      <c r="E192" s="174">
        <v>15840</v>
      </c>
      <c r="F192" s="174">
        <v>15710</v>
      </c>
      <c r="G192" s="173">
        <v>15811.993200000001</v>
      </c>
      <c r="H192" s="174">
        <v>23315</v>
      </c>
      <c r="I192" s="173">
        <v>721.42409999999995</v>
      </c>
    </row>
    <row r="193" spans="2:9" x14ac:dyDescent="0.25">
      <c r="B193" s="172">
        <v>43355</v>
      </c>
      <c r="C193" s="174">
        <v>15850</v>
      </c>
      <c r="D193" s="174">
        <v>15800</v>
      </c>
      <c r="E193" s="174">
        <v>15940</v>
      </c>
      <c r="F193" s="174">
        <v>15800</v>
      </c>
      <c r="G193" s="173">
        <v>15915.345600000001</v>
      </c>
      <c r="H193" s="174">
        <v>23345</v>
      </c>
      <c r="I193" s="173">
        <v>719.58249999999998</v>
      </c>
    </row>
    <row r="194" spans="2:9" x14ac:dyDescent="0.25">
      <c r="B194" s="172">
        <v>43354</v>
      </c>
      <c r="C194" s="174">
        <v>15780</v>
      </c>
      <c r="D194" s="174">
        <v>15540</v>
      </c>
      <c r="E194" s="174">
        <v>15780</v>
      </c>
      <c r="F194" s="174">
        <v>15540</v>
      </c>
      <c r="G194" s="173">
        <v>15614.3642</v>
      </c>
      <c r="H194" s="174">
        <v>23330</v>
      </c>
      <c r="I194" s="173">
        <v>719.86009999999999</v>
      </c>
    </row>
    <row r="195" spans="2:9" x14ac:dyDescent="0.25">
      <c r="B195" s="172">
        <v>43353</v>
      </c>
      <c r="C195" s="174">
        <v>15500</v>
      </c>
      <c r="D195" s="174">
        <v>15650</v>
      </c>
      <c r="E195" s="174">
        <v>15650</v>
      </c>
      <c r="F195" s="174">
        <v>15500</v>
      </c>
      <c r="G195" s="173">
        <v>15572.1949</v>
      </c>
      <c r="H195" s="174">
        <v>23345</v>
      </c>
      <c r="I195" s="173">
        <v>720.30370000000005</v>
      </c>
    </row>
    <row r="196" spans="2:9" x14ac:dyDescent="0.25">
      <c r="B196" s="172">
        <v>43350</v>
      </c>
      <c r="C196" s="174">
        <v>15560</v>
      </c>
      <c r="D196" s="174">
        <v>15400</v>
      </c>
      <c r="E196" s="174">
        <v>15560</v>
      </c>
      <c r="F196" s="174">
        <v>15390</v>
      </c>
      <c r="G196" s="173">
        <v>15419.084199999999</v>
      </c>
      <c r="H196" s="174">
        <v>23320</v>
      </c>
      <c r="I196" s="173">
        <v>719.35170000000005</v>
      </c>
    </row>
    <row r="197" spans="2:9" x14ac:dyDescent="0.25">
      <c r="B197" s="172">
        <v>43349</v>
      </c>
      <c r="C197" s="174">
        <v>15400</v>
      </c>
      <c r="D197" s="174">
        <v>15400</v>
      </c>
      <c r="E197" s="174">
        <v>15550</v>
      </c>
      <c r="F197" s="174">
        <v>15370</v>
      </c>
      <c r="G197" s="173">
        <v>15431.0013</v>
      </c>
      <c r="H197" s="174">
        <v>23335</v>
      </c>
      <c r="I197" s="173">
        <v>719.17690000000005</v>
      </c>
    </row>
    <row r="198" spans="2:9" x14ac:dyDescent="0.25">
      <c r="B198" s="172">
        <v>43348</v>
      </c>
      <c r="C198" s="174">
        <v>15500</v>
      </c>
      <c r="D198" s="174">
        <v>15800</v>
      </c>
      <c r="E198" s="174">
        <v>15800</v>
      </c>
      <c r="F198" s="174">
        <v>15480</v>
      </c>
      <c r="G198" s="173">
        <v>15596.5771</v>
      </c>
      <c r="H198" s="174">
        <v>23335</v>
      </c>
      <c r="I198" s="173">
        <v>721.02229999999997</v>
      </c>
    </row>
    <row r="199" spans="2:9" x14ac:dyDescent="0.25">
      <c r="B199" s="172">
        <v>43347</v>
      </c>
      <c r="C199" s="174">
        <v>15800</v>
      </c>
      <c r="D199" s="174">
        <v>15950</v>
      </c>
      <c r="E199" s="174">
        <v>16400</v>
      </c>
      <c r="F199" s="174">
        <v>15730</v>
      </c>
      <c r="G199" s="173">
        <v>15838.575999999999</v>
      </c>
      <c r="H199" s="174">
        <v>23238</v>
      </c>
      <c r="I199" s="173">
        <v>718.91449999999998</v>
      </c>
    </row>
    <row r="200" spans="2:9" x14ac:dyDescent="0.25">
      <c r="B200" s="172">
        <v>43343</v>
      </c>
      <c r="C200" s="174">
        <v>15950</v>
      </c>
      <c r="D200" s="174">
        <v>16000</v>
      </c>
      <c r="E200" s="174">
        <v>16100</v>
      </c>
      <c r="F200" s="174">
        <v>15940</v>
      </c>
      <c r="G200" s="173">
        <v>16036.834500000001</v>
      </c>
      <c r="H200" s="174">
        <v>23285</v>
      </c>
      <c r="I200" s="173">
        <v>714.43970000000002</v>
      </c>
    </row>
    <row r="201" spans="2:9" x14ac:dyDescent="0.25">
      <c r="B201" s="172">
        <v>43342</v>
      </c>
      <c r="C201" s="174">
        <v>15980</v>
      </c>
      <c r="D201" s="174">
        <v>15860</v>
      </c>
      <c r="E201" s="174">
        <v>15980</v>
      </c>
      <c r="F201" s="174">
        <v>15810</v>
      </c>
      <c r="G201" s="173">
        <v>15853.7012</v>
      </c>
      <c r="H201" s="174">
        <v>23296</v>
      </c>
      <c r="I201" s="173">
        <v>714.80190000000005</v>
      </c>
    </row>
    <row r="202" spans="2:9" x14ac:dyDescent="0.25">
      <c r="B202" s="172">
        <v>43341</v>
      </c>
      <c r="C202" s="174">
        <v>15980</v>
      </c>
      <c r="D202" s="174">
        <v>16000</v>
      </c>
      <c r="E202" s="174">
        <v>16000</v>
      </c>
      <c r="F202" s="174">
        <v>15860</v>
      </c>
      <c r="G202" s="173">
        <v>15919.314200000001</v>
      </c>
      <c r="H202" s="174">
        <v>23245</v>
      </c>
      <c r="I202" s="173">
        <v>710.92139999999995</v>
      </c>
    </row>
    <row r="203" spans="2:9" x14ac:dyDescent="0.25">
      <c r="B203" s="172">
        <v>43340</v>
      </c>
      <c r="C203" s="174">
        <v>15990</v>
      </c>
      <c r="D203" s="174">
        <v>15920</v>
      </c>
      <c r="E203" s="174">
        <v>15990</v>
      </c>
      <c r="F203" s="174">
        <v>15910</v>
      </c>
      <c r="G203" s="173">
        <v>15940.2129</v>
      </c>
      <c r="H203" s="174">
        <v>23276</v>
      </c>
      <c r="I203" s="173">
        <v>713.10419999999999</v>
      </c>
    </row>
    <row r="204" spans="2:9" x14ac:dyDescent="0.25">
      <c r="B204" s="172">
        <v>43339</v>
      </c>
      <c r="C204" s="174">
        <v>15900</v>
      </c>
      <c r="D204" s="174">
        <v>15850</v>
      </c>
      <c r="E204" s="174">
        <v>15940</v>
      </c>
      <c r="F204" s="174">
        <v>15850</v>
      </c>
      <c r="G204" s="173">
        <v>15912.999299999999</v>
      </c>
      <c r="H204" s="174">
        <v>23283</v>
      </c>
      <c r="I204" s="173">
        <v>711.20809999999994</v>
      </c>
    </row>
    <row r="205" spans="2:9" x14ac:dyDescent="0.25">
      <c r="B205" s="172">
        <v>43336</v>
      </c>
      <c r="C205" s="174">
        <v>15810</v>
      </c>
      <c r="D205" s="174">
        <v>15820</v>
      </c>
      <c r="E205" s="174">
        <v>15820</v>
      </c>
      <c r="F205" s="174">
        <v>15730</v>
      </c>
      <c r="G205" s="173">
        <v>15771.865</v>
      </c>
      <c r="H205" s="174">
        <v>23285</v>
      </c>
      <c r="I205" s="173">
        <v>710.22209999999995</v>
      </c>
    </row>
    <row r="206" spans="2:9" x14ac:dyDescent="0.25">
      <c r="B206" s="172">
        <v>43335</v>
      </c>
      <c r="C206" s="174">
        <v>15820</v>
      </c>
      <c r="D206" s="174">
        <v>15750</v>
      </c>
      <c r="E206" s="174">
        <v>15840</v>
      </c>
      <c r="F206" s="174">
        <v>15750</v>
      </c>
      <c r="G206" s="173">
        <v>15801.884700000001</v>
      </c>
      <c r="H206" s="174">
        <v>23305</v>
      </c>
      <c r="I206" s="173">
        <v>709.49919999999997</v>
      </c>
    </row>
    <row r="207" spans="2:9" x14ac:dyDescent="0.25">
      <c r="B207" s="172">
        <v>43334</v>
      </c>
      <c r="C207" s="174">
        <v>15750</v>
      </c>
      <c r="D207" s="174">
        <v>15780</v>
      </c>
      <c r="E207" s="174">
        <v>15820</v>
      </c>
      <c r="F207" s="174">
        <v>15750</v>
      </c>
      <c r="G207" s="173">
        <v>15787.988600000001</v>
      </c>
      <c r="H207" s="174">
        <v>23305</v>
      </c>
      <c r="I207" s="173">
        <v>709.28279999999995</v>
      </c>
    </row>
    <row r="208" spans="2:9" x14ac:dyDescent="0.25">
      <c r="B208" s="172">
        <v>43333</v>
      </c>
      <c r="C208" s="174">
        <v>15650</v>
      </c>
      <c r="D208" s="174">
        <v>15570</v>
      </c>
      <c r="E208" s="174">
        <v>15660</v>
      </c>
      <c r="F208" s="174">
        <v>15540</v>
      </c>
      <c r="G208" s="173">
        <v>15627.0393</v>
      </c>
      <c r="H208" s="174">
        <v>23314</v>
      </c>
      <c r="I208" s="173">
        <v>710.56140000000005</v>
      </c>
    </row>
    <row r="209" spans="2:9" x14ac:dyDescent="0.25">
      <c r="B209" s="172">
        <v>43332</v>
      </c>
      <c r="C209" s="174">
        <v>15450</v>
      </c>
      <c r="D209" s="174">
        <v>15640</v>
      </c>
      <c r="E209" s="174">
        <v>15650</v>
      </c>
      <c r="F209" s="174">
        <v>15450</v>
      </c>
      <c r="G209" s="173">
        <v>15588.539500000001</v>
      </c>
      <c r="H209" s="174">
        <v>23315</v>
      </c>
      <c r="I209" s="173">
        <v>710.75620000000004</v>
      </c>
    </row>
    <row r="210" spans="2:9" x14ac:dyDescent="0.25">
      <c r="B210" s="172">
        <v>43329</v>
      </c>
      <c r="C210" s="174">
        <v>15680</v>
      </c>
      <c r="D210" s="174">
        <v>15700</v>
      </c>
      <c r="E210" s="174">
        <v>15720</v>
      </c>
      <c r="F210" s="174">
        <v>15630</v>
      </c>
      <c r="G210" s="173">
        <v>15669.1358</v>
      </c>
      <c r="H210" s="174">
        <v>23315</v>
      </c>
      <c r="I210" s="173">
        <v>710.30129999999997</v>
      </c>
    </row>
    <row r="211" spans="2:9" x14ac:dyDescent="0.25">
      <c r="B211" s="172">
        <v>43328</v>
      </c>
      <c r="C211" s="174">
        <v>15550</v>
      </c>
      <c r="D211" s="174">
        <v>15450</v>
      </c>
      <c r="E211" s="174">
        <v>15550</v>
      </c>
      <c r="F211" s="174">
        <v>15350</v>
      </c>
      <c r="G211" s="173">
        <v>15424.1705</v>
      </c>
      <c r="H211" s="174">
        <v>23299</v>
      </c>
      <c r="I211" s="173">
        <v>712.8655</v>
      </c>
    </row>
    <row r="212" spans="2:9" x14ac:dyDescent="0.25">
      <c r="B212" s="172">
        <v>43327</v>
      </c>
      <c r="C212" s="174">
        <v>15600</v>
      </c>
      <c r="D212" s="174">
        <v>16000</v>
      </c>
      <c r="E212" s="174">
        <v>16000</v>
      </c>
      <c r="F212" s="174">
        <v>15600</v>
      </c>
      <c r="G212" s="173">
        <v>15789.036099999999</v>
      </c>
      <c r="H212" s="174">
        <v>23299</v>
      </c>
      <c r="I212" s="173">
        <v>710.08569999999997</v>
      </c>
    </row>
    <row r="213" spans="2:9" x14ac:dyDescent="0.25">
      <c r="B213" s="172">
        <v>43326</v>
      </c>
      <c r="C213" s="174">
        <v>15840</v>
      </c>
      <c r="D213" s="174">
        <v>15850</v>
      </c>
      <c r="E213" s="174">
        <v>15880</v>
      </c>
      <c r="F213" s="174">
        <v>15750</v>
      </c>
      <c r="G213" s="173">
        <v>15794.8403</v>
      </c>
      <c r="H213" s="174">
        <v>23302</v>
      </c>
      <c r="I213" s="173">
        <v>710.32129999999995</v>
      </c>
    </row>
    <row r="214" spans="2:9" x14ac:dyDescent="0.25">
      <c r="B214" s="172">
        <v>43325</v>
      </c>
      <c r="C214" s="174">
        <v>15850</v>
      </c>
      <c r="D214" s="174">
        <v>15550</v>
      </c>
      <c r="E214" s="174">
        <v>15850</v>
      </c>
      <c r="F214" s="174">
        <v>15500</v>
      </c>
      <c r="G214" s="173">
        <v>15616.447</v>
      </c>
      <c r="H214" s="174">
        <v>23295</v>
      </c>
      <c r="I214" s="173">
        <v>712.55949999999996</v>
      </c>
    </row>
    <row r="215" spans="2:9" x14ac:dyDescent="0.25">
      <c r="B215" s="172">
        <v>43322</v>
      </c>
      <c r="C215" s="174">
        <v>15550</v>
      </c>
      <c r="D215" s="174">
        <v>15500</v>
      </c>
      <c r="E215" s="174">
        <v>15550</v>
      </c>
      <c r="F215" s="174">
        <v>15410</v>
      </c>
      <c r="G215" s="173">
        <v>15474.4926</v>
      </c>
      <c r="H215" s="174">
        <v>23293</v>
      </c>
      <c r="I215" s="173">
        <v>714.86739999999998</v>
      </c>
    </row>
    <row r="216" spans="2:9" x14ac:dyDescent="0.25">
      <c r="B216" s="172">
        <v>43321</v>
      </c>
      <c r="C216" s="174">
        <v>15550</v>
      </c>
      <c r="D216" s="174">
        <v>15480</v>
      </c>
      <c r="E216" s="174">
        <v>15660</v>
      </c>
      <c r="F216" s="174">
        <v>15480</v>
      </c>
      <c r="G216" s="173">
        <v>15579.321599999999</v>
      </c>
      <c r="H216" s="174">
        <v>23295</v>
      </c>
      <c r="I216" s="173">
        <v>715.73580000000004</v>
      </c>
    </row>
    <row r="217" spans="2:9" x14ac:dyDescent="0.25">
      <c r="B217" s="172">
        <v>43320</v>
      </c>
      <c r="C217" s="174">
        <v>15550</v>
      </c>
      <c r="D217" s="174">
        <v>15400</v>
      </c>
      <c r="E217" s="174">
        <v>15550</v>
      </c>
      <c r="F217" s="174">
        <v>15400</v>
      </c>
      <c r="G217" s="173">
        <v>15485.3912</v>
      </c>
      <c r="H217" s="174">
        <v>23305</v>
      </c>
      <c r="I217" s="173">
        <v>714.08900000000006</v>
      </c>
    </row>
    <row r="218" spans="2:9" x14ac:dyDescent="0.25">
      <c r="B218" s="172">
        <v>43319</v>
      </c>
      <c r="C218" s="174">
        <v>15400</v>
      </c>
      <c r="D218" s="174">
        <v>15850</v>
      </c>
      <c r="E218" s="174">
        <v>15850</v>
      </c>
      <c r="F218" s="174">
        <v>15360</v>
      </c>
      <c r="G218" s="173">
        <v>15425.08</v>
      </c>
      <c r="H218" s="174">
        <v>23275</v>
      </c>
      <c r="I218" s="173">
        <v>707.93079999999998</v>
      </c>
    </row>
    <row r="219" spans="2:9" x14ac:dyDescent="0.25">
      <c r="B219" s="172">
        <v>43318</v>
      </c>
      <c r="C219" s="174">
        <v>15400</v>
      </c>
      <c r="D219" s="174">
        <v>15480</v>
      </c>
      <c r="E219" s="174">
        <v>15480</v>
      </c>
      <c r="F219" s="174">
        <v>15400</v>
      </c>
      <c r="G219" s="173">
        <v>15445.8722</v>
      </c>
      <c r="H219" s="174">
        <v>23275</v>
      </c>
      <c r="I219" s="173">
        <v>711.69650000000001</v>
      </c>
    </row>
    <row r="220" spans="2:9" x14ac:dyDescent="0.25">
      <c r="B220" s="172">
        <v>43315</v>
      </c>
      <c r="C220" s="174">
        <v>15480</v>
      </c>
      <c r="D220" s="174">
        <v>15400</v>
      </c>
      <c r="E220" s="174">
        <v>15600</v>
      </c>
      <c r="F220" s="174">
        <v>15400</v>
      </c>
      <c r="G220" s="173">
        <v>15461.0764</v>
      </c>
      <c r="H220" s="174">
        <v>23265</v>
      </c>
      <c r="I220" s="173">
        <v>712.24090000000001</v>
      </c>
    </row>
    <row r="221" spans="2:9" x14ac:dyDescent="0.25">
      <c r="B221" s="172">
        <v>43314</v>
      </c>
      <c r="C221" s="174">
        <v>15400</v>
      </c>
      <c r="D221" s="174">
        <v>15360</v>
      </c>
      <c r="E221" s="174">
        <v>15400</v>
      </c>
      <c r="F221" s="174">
        <v>15160</v>
      </c>
      <c r="G221" s="173">
        <v>15286.428599999999</v>
      </c>
      <c r="H221" s="174">
        <v>23276</v>
      </c>
      <c r="I221" s="173">
        <v>706.03660000000002</v>
      </c>
    </row>
    <row r="222" spans="2:9" x14ac:dyDescent="0.25">
      <c r="B222" s="172">
        <v>43313</v>
      </c>
      <c r="C222" s="174">
        <v>15550</v>
      </c>
      <c r="D222" s="174">
        <v>15550</v>
      </c>
      <c r="E222" s="174">
        <v>15550</v>
      </c>
      <c r="F222" s="174">
        <v>15380</v>
      </c>
      <c r="G222" s="173">
        <v>15433.552100000001</v>
      </c>
      <c r="H222" s="174">
        <v>23303</v>
      </c>
      <c r="I222" s="173">
        <v>701.82910000000004</v>
      </c>
    </row>
    <row r="223" spans="2:9" x14ac:dyDescent="0.25">
      <c r="B223" s="172">
        <v>43312</v>
      </c>
      <c r="C223" s="174">
        <v>15550</v>
      </c>
      <c r="D223" s="174">
        <v>15410</v>
      </c>
      <c r="E223" s="174">
        <v>15570</v>
      </c>
      <c r="F223" s="174">
        <v>15360</v>
      </c>
      <c r="G223" s="173">
        <v>15494.7772</v>
      </c>
      <c r="H223" s="174">
        <v>23315</v>
      </c>
      <c r="I223" s="173">
        <v>702.43200000000002</v>
      </c>
    </row>
    <row r="224" spans="2:9" x14ac:dyDescent="0.25">
      <c r="B224" s="172">
        <v>43311</v>
      </c>
      <c r="C224" s="174">
        <v>15410</v>
      </c>
      <c r="D224" s="174">
        <v>15400</v>
      </c>
      <c r="E224" s="174">
        <v>15410</v>
      </c>
      <c r="F224" s="174">
        <v>15340</v>
      </c>
      <c r="G224" s="173">
        <v>15376.674300000001</v>
      </c>
      <c r="H224" s="174">
        <v>23313</v>
      </c>
      <c r="I224" s="173">
        <v>699.49639999999999</v>
      </c>
    </row>
    <row r="225" spans="2:9" x14ac:dyDescent="0.25">
      <c r="B225" s="172">
        <v>43308</v>
      </c>
      <c r="C225" s="174">
        <v>15210</v>
      </c>
      <c r="D225" s="174">
        <v>15000</v>
      </c>
      <c r="E225" s="174">
        <v>15250</v>
      </c>
      <c r="F225" s="174">
        <v>15000</v>
      </c>
      <c r="G225" s="173">
        <v>15194.776599999999</v>
      </c>
      <c r="H225" s="174">
        <v>23315</v>
      </c>
      <c r="I225" s="173">
        <v>699.8578</v>
      </c>
    </row>
    <row r="226" spans="2:9" x14ac:dyDescent="0.25">
      <c r="B226" s="172">
        <v>43307</v>
      </c>
      <c r="C226" s="174">
        <v>15010</v>
      </c>
      <c r="D226" s="174">
        <v>15060</v>
      </c>
      <c r="E226" s="174">
        <v>15070</v>
      </c>
      <c r="F226" s="174">
        <v>14900</v>
      </c>
      <c r="G226" s="173">
        <v>15004.705</v>
      </c>
      <c r="H226" s="174">
        <v>23315</v>
      </c>
      <c r="I226" s="173">
        <v>698.49419999999998</v>
      </c>
    </row>
    <row r="227" spans="2:9" x14ac:dyDescent="0.25">
      <c r="B227" s="172">
        <v>43306</v>
      </c>
      <c r="C227" s="174">
        <v>15160</v>
      </c>
      <c r="D227" s="174">
        <v>15600</v>
      </c>
      <c r="E227" s="174">
        <v>15600</v>
      </c>
      <c r="F227" s="174">
        <v>15160</v>
      </c>
      <c r="G227" s="173">
        <v>15245.7353</v>
      </c>
      <c r="H227" s="174">
        <v>23275</v>
      </c>
      <c r="I227" s="173">
        <v>699.02210000000002</v>
      </c>
    </row>
    <row r="228" spans="2:9" x14ac:dyDescent="0.25">
      <c r="B228" s="172">
        <v>43305</v>
      </c>
      <c r="C228" s="174">
        <v>15200</v>
      </c>
      <c r="D228" s="174">
        <v>15600</v>
      </c>
      <c r="E228" s="174">
        <v>15600</v>
      </c>
      <c r="F228" s="174">
        <v>15140</v>
      </c>
      <c r="G228" s="173">
        <v>15261.674199999999</v>
      </c>
      <c r="H228" s="174">
        <v>23280</v>
      </c>
      <c r="I228" s="173">
        <v>699.90710000000001</v>
      </c>
    </row>
    <row r="229" spans="2:9" x14ac:dyDescent="0.25">
      <c r="B229" s="172">
        <v>43304</v>
      </c>
      <c r="C229" s="174">
        <v>15600</v>
      </c>
      <c r="D229" s="174">
        <v>15800</v>
      </c>
      <c r="E229" s="174">
        <v>15800</v>
      </c>
      <c r="F229" s="174">
        <v>15530</v>
      </c>
      <c r="G229" s="173">
        <v>15594.4596</v>
      </c>
      <c r="H229" s="174">
        <v>23285</v>
      </c>
      <c r="I229" s="173">
        <v>700.61440000000005</v>
      </c>
    </row>
    <row r="230" spans="2:9" x14ac:dyDescent="0.25">
      <c r="B230" s="172">
        <v>43301</v>
      </c>
      <c r="C230" s="174">
        <v>15530</v>
      </c>
      <c r="D230" s="174">
        <v>14700</v>
      </c>
      <c r="E230" s="174">
        <v>15530</v>
      </c>
      <c r="F230" s="174">
        <v>14700</v>
      </c>
      <c r="G230" s="173">
        <v>15160.034600000001</v>
      </c>
      <c r="H230" s="174">
        <v>23303</v>
      </c>
      <c r="I230" s="173">
        <v>701.78110000000004</v>
      </c>
    </row>
    <row r="231" spans="2:9" x14ac:dyDescent="0.25">
      <c r="B231" s="172">
        <v>43300</v>
      </c>
      <c r="C231" s="174">
        <v>15410</v>
      </c>
      <c r="D231" s="174">
        <v>15500</v>
      </c>
      <c r="E231" s="174">
        <v>15520</v>
      </c>
      <c r="F231" s="174">
        <v>15250</v>
      </c>
      <c r="G231" s="173">
        <v>15395.930700000001</v>
      </c>
      <c r="H231" s="174">
        <v>23308</v>
      </c>
      <c r="I231" s="173">
        <v>699.03510000000006</v>
      </c>
    </row>
    <row r="232" spans="2:9" x14ac:dyDescent="0.25">
      <c r="B232" s="172">
        <v>43299</v>
      </c>
      <c r="C232" s="174">
        <v>15400</v>
      </c>
      <c r="D232" s="174">
        <v>15050</v>
      </c>
      <c r="E232" s="174">
        <v>15400</v>
      </c>
      <c r="F232" s="174">
        <v>15050</v>
      </c>
      <c r="G232" s="173">
        <v>15187.237999999999</v>
      </c>
      <c r="H232" s="174">
        <v>23305</v>
      </c>
      <c r="I232" s="173">
        <v>700.74199999999996</v>
      </c>
    </row>
    <row r="233" spans="2:9" x14ac:dyDescent="0.25">
      <c r="B233" s="172">
        <v>43298</v>
      </c>
      <c r="C233" s="174">
        <v>14950</v>
      </c>
      <c r="D233" s="174">
        <v>14900</v>
      </c>
      <c r="E233" s="174">
        <v>14950</v>
      </c>
      <c r="F233" s="174">
        <v>14610</v>
      </c>
      <c r="G233" s="173">
        <v>14849.5568</v>
      </c>
      <c r="H233" s="174">
        <v>23281</v>
      </c>
      <c r="I233" s="173">
        <v>699.44629999999995</v>
      </c>
    </row>
    <row r="234" spans="2:9" x14ac:dyDescent="0.25">
      <c r="B234" s="172">
        <v>43297</v>
      </c>
      <c r="C234" s="174">
        <v>14900</v>
      </c>
      <c r="D234" s="174">
        <v>14970</v>
      </c>
      <c r="E234" s="174">
        <v>14970</v>
      </c>
      <c r="F234" s="174">
        <v>14800</v>
      </c>
      <c r="G234" s="173">
        <v>14834.7454</v>
      </c>
      <c r="H234" s="174">
        <v>23290</v>
      </c>
      <c r="I234" s="173">
        <v>702.07219999999995</v>
      </c>
    </row>
    <row r="235" spans="2:9" x14ac:dyDescent="0.25">
      <c r="B235" s="172">
        <v>43294</v>
      </c>
      <c r="C235" s="174">
        <v>14850</v>
      </c>
      <c r="D235" s="174">
        <v>14410</v>
      </c>
      <c r="E235" s="174">
        <v>14850</v>
      </c>
      <c r="F235" s="174">
        <v>14410</v>
      </c>
      <c r="G235" s="173">
        <v>14806.3729</v>
      </c>
      <c r="H235" s="174">
        <v>23283</v>
      </c>
      <c r="I235" s="173">
        <v>701.14189999999996</v>
      </c>
    </row>
    <row r="236" spans="2:9" x14ac:dyDescent="0.25">
      <c r="B236" s="172">
        <v>43293</v>
      </c>
      <c r="C236" s="174">
        <v>14510</v>
      </c>
      <c r="D236" s="174">
        <v>14460</v>
      </c>
      <c r="E236" s="174">
        <v>14650</v>
      </c>
      <c r="F236" s="174">
        <v>14330</v>
      </c>
      <c r="G236" s="173">
        <v>14542.9434</v>
      </c>
      <c r="H236" s="174">
        <v>23258</v>
      </c>
      <c r="I236" s="173">
        <v>699.26130000000001</v>
      </c>
    </row>
    <row r="237" spans="2:9" x14ac:dyDescent="0.25">
      <c r="B237" s="172">
        <v>43292</v>
      </c>
      <c r="C237" s="174">
        <v>14460</v>
      </c>
      <c r="D237" s="174">
        <v>14750</v>
      </c>
      <c r="E237" s="174">
        <v>14750</v>
      </c>
      <c r="F237" s="174">
        <v>14290</v>
      </c>
      <c r="G237" s="173">
        <v>14461.5218</v>
      </c>
      <c r="H237" s="174">
        <v>23208</v>
      </c>
      <c r="I237" s="173">
        <v>696.74810000000002</v>
      </c>
    </row>
    <row r="238" spans="2:9" x14ac:dyDescent="0.25">
      <c r="B238" s="172">
        <v>43291</v>
      </c>
      <c r="C238" s="174">
        <v>14820</v>
      </c>
      <c r="D238" s="174">
        <v>14900</v>
      </c>
      <c r="E238" s="174">
        <v>15000</v>
      </c>
      <c r="F238" s="174">
        <v>14820</v>
      </c>
      <c r="G238" s="173">
        <v>14837.1903</v>
      </c>
      <c r="H238" s="174">
        <v>23180</v>
      </c>
      <c r="I238" s="173">
        <v>693.64700000000005</v>
      </c>
    </row>
    <row r="239" spans="2:9" x14ac:dyDescent="0.25">
      <c r="B239" s="172">
        <v>43290</v>
      </c>
      <c r="C239" s="174">
        <v>14820</v>
      </c>
      <c r="D239" s="174">
        <v>15090</v>
      </c>
      <c r="E239" s="174">
        <v>15100</v>
      </c>
      <c r="F239" s="174">
        <v>14820</v>
      </c>
      <c r="G239" s="173">
        <v>14994.6986</v>
      </c>
      <c r="H239" s="174">
        <v>23185</v>
      </c>
      <c r="I239" s="173">
        <v>697.72040000000004</v>
      </c>
    </row>
    <row r="240" spans="2:9" x14ac:dyDescent="0.25">
      <c r="B240" s="172">
        <v>43287</v>
      </c>
      <c r="C240" s="174">
        <v>14900</v>
      </c>
      <c r="D240" s="174">
        <v>14800</v>
      </c>
      <c r="E240" s="174">
        <v>14970</v>
      </c>
      <c r="F240" s="174">
        <v>14400</v>
      </c>
      <c r="G240" s="173">
        <v>14602.8164</v>
      </c>
      <c r="H240" s="174">
        <v>23238</v>
      </c>
      <c r="I240" s="173">
        <v>695.79100000000005</v>
      </c>
    </row>
    <row r="241" spans="2:9" x14ac:dyDescent="0.25">
      <c r="B241" s="172">
        <v>43286</v>
      </c>
      <c r="C241" s="174">
        <v>14520</v>
      </c>
      <c r="D241" s="174">
        <v>15000</v>
      </c>
      <c r="E241" s="174">
        <v>15000</v>
      </c>
      <c r="F241" s="174">
        <v>14500</v>
      </c>
      <c r="G241" s="173">
        <v>14718.8719</v>
      </c>
      <c r="H241" s="174">
        <v>23213</v>
      </c>
      <c r="I241" s="173">
        <v>694.62360000000001</v>
      </c>
    </row>
    <row r="242" spans="2:9" x14ac:dyDescent="0.25">
      <c r="B242" s="172">
        <v>43285</v>
      </c>
      <c r="C242" s="174">
        <v>14990</v>
      </c>
      <c r="D242" s="174">
        <v>14500</v>
      </c>
      <c r="E242" s="174">
        <v>14990</v>
      </c>
      <c r="F242" s="174">
        <v>14500</v>
      </c>
      <c r="G242" s="173">
        <v>14687.8246</v>
      </c>
      <c r="H242" s="174">
        <v>23045</v>
      </c>
      <c r="I242" s="173">
        <v>691.38850000000002</v>
      </c>
    </row>
    <row r="243" spans="2:9" x14ac:dyDescent="0.25">
      <c r="B243" s="172">
        <v>43284</v>
      </c>
      <c r="C243" s="174">
        <v>14800</v>
      </c>
      <c r="D243" s="174">
        <v>15110</v>
      </c>
      <c r="E243" s="174">
        <v>15290</v>
      </c>
      <c r="F243" s="174">
        <v>14790</v>
      </c>
      <c r="G243" s="173">
        <v>14897.574500000001</v>
      </c>
      <c r="H243" s="174">
        <v>23053</v>
      </c>
      <c r="I243" s="173">
        <v>688.83659999999998</v>
      </c>
    </row>
    <row r="244" spans="2:9" x14ac:dyDescent="0.25">
      <c r="B244" s="172">
        <v>43283</v>
      </c>
      <c r="C244" s="174">
        <v>15330</v>
      </c>
      <c r="D244" s="174">
        <v>16190</v>
      </c>
      <c r="E244" s="174">
        <v>16190</v>
      </c>
      <c r="F244" s="174">
        <v>15110</v>
      </c>
      <c r="G244" s="173">
        <v>15240.899799999999</v>
      </c>
      <c r="H244" s="174">
        <v>23055</v>
      </c>
      <c r="I244" s="173">
        <v>691.94870000000003</v>
      </c>
    </row>
    <row r="245" spans="2:9" x14ac:dyDescent="0.25">
      <c r="B245" s="172">
        <v>43280</v>
      </c>
      <c r="C245" s="174">
        <v>15890</v>
      </c>
      <c r="D245" s="174">
        <v>15490</v>
      </c>
      <c r="E245" s="174">
        <v>15890</v>
      </c>
      <c r="F245" s="174">
        <v>15480</v>
      </c>
      <c r="G245" s="173">
        <v>15556.4545</v>
      </c>
      <c r="H245" s="174">
        <v>23055</v>
      </c>
      <c r="I245" s="173">
        <v>691.73069999999996</v>
      </c>
    </row>
    <row r="246" spans="2:9" x14ac:dyDescent="0.25">
      <c r="B246" s="172">
        <v>43279</v>
      </c>
      <c r="C246" s="174">
        <v>15490</v>
      </c>
      <c r="D246" s="174">
        <v>15660</v>
      </c>
      <c r="E246" s="174">
        <v>15750</v>
      </c>
      <c r="F246" s="174">
        <v>15490</v>
      </c>
      <c r="G246" s="173">
        <v>15535.636500000001</v>
      </c>
      <c r="H246" s="174">
        <v>23055</v>
      </c>
      <c r="I246" s="173">
        <v>692.72900000000004</v>
      </c>
    </row>
    <row r="247" spans="2:9" x14ac:dyDescent="0.25">
      <c r="B247" s="172">
        <v>43278</v>
      </c>
      <c r="C247" s="174">
        <v>15800</v>
      </c>
      <c r="D247" s="174">
        <v>16000</v>
      </c>
      <c r="E247" s="174">
        <v>16070</v>
      </c>
      <c r="F247" s="174">
        <v>15800</v>
      </c>
      <c r="G247" s="173">
        <v>15942.5789</v>
      </c>
      <c r="H247" s="174">
        <v>23047</v>
      </c>
      <c r="I247" s="173">
        <v>691.8347</v>
      </c>
    </row>
    <row r="248" spans="2:9" x14ac:dyDescent="0.25">
      <c r="B248" s="172">
        <v>43277</v>
      </c>
      <c r="C248" s="174">
        <v>15930</v>
      </c>
      <c r="D248" s="174">
        <v>16000</v>
      </c>
      <c r="E248" s="174">
        <v>16000</v>
      </c>
      <c r="F248" s="174">
        <v>15810</v>
      </c>
      <c r="G248" s="173">
        <v>15903.367700000001</v>
      </c>
      <c r="H248" s="174">
        <v>23046</v>
      </c>
      <c r="I248" s="173">
        <v>693.72109999999998</v>
      </c>
    </row>
    <row r="249" spans="2:9" x14ac:dyDescent="0.25">
      <c r="B249" s="172">
        <v>43276</v>
      </c>
      <c r="C249" s="174">
        <v>16140</v>
      </c>
      <c r="D249" s="174">
        <v>16100</v>
      </c>
      <c r="E249" s="174">
        <v>16200</v>
      </c>
      <c r="F249" s="174">
        <v>16060</v>
      </c>
      <c r="G249" s="173">
        <v>16091.8354</v>
      </c>
      <c r="H249" s="174">
        <v>23045</v>
      </c>
      <c r="I249" s="173">
        <v>690.87620000000004</v>
      </c>
    </row>
    <row r="250" spans="2:9" x14ac:dyDescent="0.25">
      <c r="B250" s="172">
        <v>43273</v>
      </c>
      <c r="C250" s="174">
        <v>15990</v>
      </c>
      <c r="D250" s="174">
        <v>15500</v>
      </c>
      <c r="E250" s="174">
        <v>15990</v>
      </c>
      <c r="F250" s="174">
        <v>15500</v>
      </c>
      <c r="G250" s="173">
        <v>15742.6685</v>
      </c>
      <c r="H250" s="174">
        <v>23040</v>
      </c>
      <c r="I250" s="173">
        <v>694.34460000000001</v>
      </c>
    </row>
    <row r="251" spans="2:9" x14ac:dyDescent="0.25">
      <c r="B251" s="172">
        <v>43272</v>
      </c>
      <c r="C251" s="174">
        <v>15560</v>
      </c>
      <c r="D251" s="174">
        <v>16000</v>
      </c>
      <c r="E251" s="174">
        <v>16000</v>
      </c>
      <c r="F251" s="174">
        <v>15550</v>
      </c>
      <c r="G251" s="173">
        <v>15661.597400000001</v>
      </c>
      <c r="H251" s="174">
        <v>23040</v>
      </c>
      <c r="I251" s="173">
        <v>696.48609999999996</v>
      </c>
    </row>
    <row r="252" spans="2:9" x14ac:dyDescent="0.25">
      <c r="B252" s="172">
        <v>43271</v>
      </c>
      <c r="C252" s="174">
        <v>16000</v>
      </c>
      <c r="D252" s="174">
        <v>16000</v>
      </c>
      <c r="E252" s="174">
        <v>16000</v>
      </c>
      <c r="F252" s="174">
        <v>15350</v>
      </c>
      <c r="G252" s="173">
        <v>15631.8863</v>
      </c>
      <c r="H252" s="174">
        <v>23035</v>
      </c>
      <c r="I252" s="173">
        <v>694.99789999999996</v>
      </c>
    </row>
    <row r="253" spans="2:9" x14ac:dyDescent="0.25">
      <c r="B253" s="172">
        <v>43270</v>
      </c>
      <c r="C253" s="174">
        <v>15110</v>
      </c>
      <c r="D253" s="174">
        <v>15000</v>
      </c>
      <c r="E253" s="174">
        <v>15650</v>
      </c>
      <c r="F253" s="174">
        <v>15000</v>
      </c>
      <c r="G253" s="173">
        <v>15390.877</v>
      </c>
      <c r="H253" s="174">
        <v>23045</v>
      </c>
      <c r="I253" s="173">
        <v>693.75250000000005</v>
      </c>
    </row>
    <row r="254" spans="2:9" x14ac:dyDescent="0.25">
      <c r="B254" s="172">
        <v>43269</v>
      </c>
      <c r="C254" s="174">
        <v>16000</v>
      </c>
      <c r="D254" s="174">
        <v>16000</v>
      </c>
      <c r="E254" s="174">
        <v>16510</v>
      </c>
      <c r="F254" s="174">
        <v>16000</v>
      </c>
      <c r="G254" s="173">
        <v>16287.0206</v>
      </c>
      <c r="H254" s="174">
        <v>23035</v>
      </c>
      <c r="I254" s="173">
        <v>693.95529999999997</v>
      </c>
    </row>
    <row r="255" spans="2:9" x14ac:dyDescent="0.25">
      <c r="B255" s="172">
        <v>43266</v>
      </c>
      <c r="C255" s="174">
        <v>16540</v>
      </c>
      <c r="D255" s="174">
        <v>16350</v>
      </c>
      <c r="E255" s="174">
        <v>16540</v>
      </c>
      <c r="F255" s="174">
        <v>16350</v>
      </c>
      <c r="G255" s="173">
        <v>16396.041399999998</v>
      </c>
      <c r="H255" s="174">
        <v>23028</v>
      </c>
      <c r="I255" s="173">
        <v>694.91409999999996</v>
      </c>
    </row>
    <row r="256" spans="2:9" x14ac:dyDescent="0.25">
      <c r="B256" s="172">
        <v>43265</v>
      </c>
      <c r="C256" s="174">
        <v>16310</v>
      </c>
      <c r="D256" s="174">
        <v>16650</v>
      </c>
      <c r="E256" s="174">
        <v>16700</v>
      </c>
      <c r="F256" s="174">
        <v>16310</v>
      </c>
      <c r="G256" s="173">
        <v>16484.595399999998</v>
      </c>
      <c r="H256" s="174">
        <v>22970</v>
      </c>
      <c r="I256" s="173">
        <v>692.95619999999997</v>
      </c>
    </row>
    <row r="257" spans="2:9" x14ac:dyDescent="0.25">
      <c r="B257" s="172">
        <v>43264</v>
      </c>
      <c r="C257" s="174">
        <v>16750</v>
      </c>
      <c r="D257" s="174">
        <v>17050</v>
      </c>
      <c r="E257" s="174">
        <v>17050</v>
      </c>
      <c r="F257" s="174">
        <v>16500</v>
      </c>
      <c r="G257" s="173">
        <v>16683.5386</v>
      </c>
      <c r="H257" s="174">
        <v>22938</v>
      </c>
      <c r="I257" s="173">
        <v>694.9126</v>
      </c>
    </row>
    <row r="258" spans="2:9" x14ac:dyDescent="0.25">
      <c r="B258" s="172">
        <v>43263</v>
      </c>
      <c r="C258" s="174">
        <v>16600</v>
      </c>
      <c r="D258" s="174">
        <v>16800</v>
      </c>
      <c r="E258" s="174">
        <v>16850</v>
      </c>
      <c r="F258" s="174">
        <v>16200</v>
      </c>
      <c r="G258" s="173">
        <v>16549.7713</v>
      </c>
      <c r="H258" s="174">
        <v>22938</v>
      </c>
      <c r="I258" s="173">
        <v>691.82429999999999</v>
      </c>
    </row>
    <row r="259" spans="2:9" x14ac:dyDescent="0.25">
      <c r="B259" s="172">
        <v>43262</v>
      </c>
      <c r="C259" s="174">
        <v>16860</v>
      </c>
      <c r="D259" s="174">
        <v>16780</v>
      </c>
      <c r="E259" s="174">
        <v>16880</v>
      </c>
      <c r="F259" s="174">
        <v>16720</v>
      </c>
      <c r="G259" s="173">
        <v>16775.219099999998</v>
      </c>
      <c r="H259" s="174">
        <v>22937</v>
      </c>
      <c r="I259" s="173">
        <v>693.62350000000004</v>
      </c>
    </row>
    <row r="260" spans="2:9" x14ac:dyDescent="0.25">
      <c r="B260" s="172">
        <v>43259</v>
      </c>
      <c r="C260" s="174">
        <v>16780</v>
      </c>
      <c r="D260" s="174">
        <v>16800</v>
      </c>
      <c r="E260" s="174">
        <v>16850</v>
      </c>
      <c r="F260" s="174">
        <v>16720</v>
      </c>
      <c r="G260" s="173">
        <v>16757.941699999999</v>
      </c>
      <c r="H260" s="174">
        <v>22923</v>
      </c>
      <c r="I260" s="173">
        <v>694.42150000000004</v>
      </c>
    </row>
    <row r="261" spans="2:9" x14ac:dyDescent="0.25">
      <c r="B261" s="172">
        <v>43258</v>
      </c>
      <c r="C261" s="174">
        <v>16800</v>
      </c>
      <c r="D261" s="174">
        <v>16850</v>
      </c>
      <c r="E261" s="174">
        <v>17000</v>
      </c>
      <c r="F261" s="174">
        <v>16800</v>
      </c>
      <c r="G261" s="173">
        <v>16833.533599999999</v>
      </c>
      <c r="H261" s="174">
        <v>22889</v>
      </c>
      <c r="I261" s="173">
        <v>695.16780000000006</v>
      </c>
    </row>
    <row r="262" spans="2:9" x14ac:dyDescent="0.25">
      <c r="B262" s="172">
        <v>43257</v>
      </c>
      <c r="C262" s="174">
        <v>16730</v>
      </c>
      <c r="D262" s="174">
        <v>16450</v>
      </c>
      <c r="E262" s="174">
        <v>16730</v>
      </c>
      <c r="F262" s="174">
        <v>16350</v>
      </c>
      <c r="G262" s="173">
        <v>16465.7598</v>
      </c>
      <c r="H262" s="174">
        <v>22890</v>
      </c>
      <c r="I262" s="173">
        <v>694.66880000000003</v>
      </c>
    </row>
    <row r="263" spans="2:9" x14ac:dyDescent="0.25">
      <c r="B263" s="172">
        <v>43256</v>
      </c>
      <c r="C263" s="174">
        <v>16450</v>
      </c>
      <c r="D263" s="174">
        <v>16340</v>
      </c>
      <c r="E263" s="174">
        <v>16560</v>
      </c>
      <c r="F263" s="174">
        <v>16340</v>
      </c>
      <c r="G263" s="173">
        <v>16430.191500000001</v>
      </c>
      <c r="H263" s="174">
        <v>22865</v>
      </c>
      <c r="I263" s="173">
        <v>696.09839999999997</v>
      </c>
    </row>
    <row r="264" spans="2:9" x14ac:dyDescent="0.25">
      <c r="B264" s="172">
        <v>43255</v>
      </c>
      <c r="C264" s="174">
        <v>16340</v>
      </c>
      <c r="D264" s="174">
        <v>16100</v>
      </c>
      <c r="E264" s="174">
        <v>16340</v>
      </c>
      <c r="F264" s="174">
        <v>16000</v>
      </c>
      <c r="G264" s="173">
        <v>16224.386500000001</v>
      </c>
      <c r="H264" s="174">
        <v>22864</v>
      </c>
      <c r="I264" s="173">
        <v>696.40319999999997</v>
      </c>
    </row>
    <row r="265" spans="2:9" x14ac:dyDescent="0.25">
      <c r="B265" s="172">
        <v>43252</v>
      </c>
      <c r="C265" s="174">
        <v>16040</v>
      </c>
      <c r="D265" s="174">
        <v>15800</v>
      </c>
      <c r="E265" s="174">
        <v>16040</v>
      </c>
      <c r="F265" s="174">
        <v>15540</v>
      </c>
      <c r="G265" s="173">
        <v>15826.9872</v>
      </c>
      <c r="H265" s="174">
        <v>22835</v>
      </c>
      <c r="I265" s="173">
        <v>697.57899999999995</v>
      </c>
    </row>
    <row r="266" spans="2:9" x14ac:dyDescent="0.25">
      <c r="B266" s="172">
        <v>43251</v>
      </c>
      <c r="C266" s="174">
        <v>15800</v>
      </c>
      <c r="D266" s="174">
        <v>15450</v>
      </c>
      <c r="E266" s="174">
        <v>15800</v>
      </c>
      <c r="F266" s="174">
        <v>15010</v>
      </c>
      <c r="G266" s="173">
        <v>15710.305</v>
      </c>
      <c r="H266" s="174">
        <v>22828</v>
      </c>
      <c r="I266" s="173">
        <v>699.03449999999998</v>
      </c>
    </row>
    <row r="267" spans="2:9" x14ac:dyDescent="0.25">
      <c r="B267" s="172">
        <v>43250</v>
      </c>
      <c r="C267" s="174">
        <v>15000</v>
      </c>
      <c r="D267" s="174">
        <v>15010</v>
      </c>
      <c r="E267" s="174">
        <v>15100</v>
      </c>
      <c r="F267" s="174">
        <v>14840</v>
      </c>
      <c r="G267" s="173">
        <v>14970.309600000001</v>
      </c>
      <c r="H267" s="174">
        <v>22815</v>
      </c>
      <c r="I267" s="173">
        <v>698.45429999999999</v>
      </c>
    </row>
    <row r="268" spans="2:9" x14ac:dyDescent="0.25">
      <c r="B268" s="172">
        <v>43249</v>
      </c>
      <c r="C268" s="174">
        <v>15100</v>
      </c>
      <c r="D268" s="174">
        <v>14800</v>
      </c>
      <c r="E268" s="174">
        <v>15330</v>
      </c>
      <c r="F268" s="174">
        <v>14520</v>
      </c>
      <c r="G268" s="173">
        <v>14801.4935</v>
      </c>
      <c r="H268" s="174">
        <v>22810</v>
      </c>
      <c r="I268" s="173">
        <v>708.26289999999995</v>
      </c>
    </row>
    <row r="269" spans="2:9" x14ac:dyDescent="0.25">
      <c r="B269" s="172">
        <v>43248</v>
      </c>
      <c r="C269" s="174">
        <v>14800</v>
      </c>
      <c r="D269" s="174">
        <v>15400</v>
      </c>
      <c r="E269" s="174">
        <v>15400</v>
      </c>
      <c r="F269" s="174">
        <v>14750</v>
      </c>
      <c r="G269" s="173">
        <v>14862.2749</v>
      </c>
      <c r="H269" s="174">
        <v>22805</v>
      </c>
      <c r="I269" s="173">
        <v>709.61900000000003</v>
      </c>
    </row>
    <row r="270" spans="2:9" x14ac:dyDescent="0.25">
      <c r="B270" s="172">
        <v>43245</v>
      </c>
      <c r="C270" s="174">
        <v>15400</v>
      </c>
      <c r="D270" s="174">
        <v>15600</v>
      </c>
      <c r="E270" s="174">
        <v>15800</v>
      </c>
      <c r="F270" s="174">
        <v>15400</v>
      </c>
      <c r="G270" s="173">
        <v>15601.7333</v>
      </c>
      <c r="H270" s="174">
        <v>22811</v>
      </c>
      <c r="I270" s="173">
        <v>710.61389999999994</v>
      </c>
    </row>
    <row r="271" spans="2:9" x14ac:dyDescent="0.25">
      <c r="B271" s="172">
        <v>43244</v>
      </c>
      <c r="C271" s="174">
        <v>15600</v>
      </c>
      <c r="D271" s="174">
        <v>15980</v>
      </c>
      <c r="E271" s="174">
        <v>15980</v>
      </c>
      <c r="F271" s="174">
        <v>15580</v>
      </c>
      <c r="G271" s="173">
        <v>15775.9133</v>
      </c>
      <c r="H271" s="174">
        <v>22803</v>
      </c>
      <c r="I271" s="173">
        <v>711.15549999999996</v>
      </c>
    </row>
    <row r="272" spans="2:9" x14ac:dyDescent="0.25">
      <c r="B272" s="172">
        <v>43243</v>
      </c>
      <c r="C272" s="174">
        <v>15900</v>
      </c>
      <c r="D272" s="174">
        <v>15630</v>
      </c>
      <c r="E272" s="174">
        <v>15900</v>
      </c>
      <c r="F272" s="174">
        <v>15450</v>
      </c>
      <c r="G272" s="173">
        <v>15688.735000000001</v>
      </c>
      <c r="H272" s="174">
        <v>22788</v>
      </c>
      <c r="I272" s="173">
        <v>711.15369999999996</v>
      </c>
    </row>
    <row r="273" spans="2:9" x14ac:dyDescent="0.25">
      <c r="B273" s="172">
        <v>43242</v>
      </c>
      <c r="C273" s="174">
        <v>15630</v>
      </c>
      <c r="D273" s="174">
        <v>16300</v>
      </c>
      <c r="E273" s="174">
        <v>16300</v>
      </c>
      <c r="F273" s="174">
        <v>15600</v>
      </c>
      <c r="G273" s="173">
        <v>15933.177</v>
      </c>
      <c r="H273" s="174">
        <v>22800</v>
      </c>
      <c r="I273" s="173">
        <v>711.88729999999998</v>
      </c>
    </row>
    <row r="274" spans="2:9" x14ac:dyDescent="0.25">
      <c r="B274" s="172">
        <v>43241</v>
      </c>
      <c r="C274" s="174">
        <v>16400</v>
      </c>
      <c r="D274" s="174">
        <v>17000</v>
      </c>
      <c r="E274" s="174">
        <v>17000</v>
      </c>
      <c r="F274" s="174">
        <v>16400</v>
      </c>
      <c r="G274" s="173">
        <v>16508.521799999999</v>
      </c>
      <c r="H274" s="174">
        <v>22808</v>
      </c>
      <c r="I274" s="173">
        <v>714.29700000000003</v>
      </c>
    </row>
    <row r="275" spans="2:9" x14ac:dyDescent="0.25">
      <c r="B275" s="172">
        <v>43238</v>
      </c>
      <c r="C275" s="174">
        <v>16700</v>
      </c>
      <c r="D275" s="174">
        <v>16650</v>
      </c>
      <c r="E275" s="174">
        <v>16700</v>
      </c>
      <c r="F275" s="174">
        <v>16310</v>
      </c>
      <c r="G275" s="173">
        <v>16641.722699999998</v>
      </c>
      <c r="H275" s="174">
        <v>22821</v>
      </c>
      <c r="I275" s="173">
        <v>714.30830000000003</v>
      </c>
    </row>
    <row r="276" spans="2:9" x14ac:dyDescent="0.25">
      <c r="B276" s="172">
        <v>43237</v>
      </c>
      <c r="C276" s="174">
        <v>16650</v>
      </c>
      <c r="D276" s="174">
        <v>16990</v>
      </c>
      <c r="E276" s="174">
        <v>17000</v>
      </c>
      <c r="F276" s="174">
        <v>16650</v>
      </c>
      <c r="G276" s="173">
        <v>16804.751700000001</v>
      </c>
      <c r="H276" s="174">
        <v>22799</v>
      </c>
      <c r="I276" s="173">
        <v>712.86879999999996</v>
      </c>
    </row>
    <row r="277" spans="2:9" x14ac:dyDescent="0.25">
      <c r="B277" s="172">
        <v>43236</v>
      </c>
      <c r="C277" s="174">
        <v>16990</v>
      </c>
      <c r="D277" s="174">
        <v>17300</v>
      </c>
      <c r="E277" s="174">
        <v>17300</v>
      </c>
      <c r="F277" s="174">
        <v>16900</v>
      </c>
      <c r="G277" s="173">
        <v>17068.268100000001</v>
      </c>
      <c r="H277" s="174">
        <v>22789</v>
      </c>
      <c r="I277" s="173">
        <v>711.12139999999999</v>
      </c>
    </row>
    <row r="278" spans="2:9" x14ac:dyDescent="0.25">
      <c r="B278" s="172">
        <v>43235</v>
      </c>
      <c r="C278" s="174">
        <v>17300</v>
      </c>
      <c r="D278" s="174">
        <v>17340</v>
      </c>
      <c r="E278" s="174">
        <v>17550</v>
      </c>
      <c r="F278" s="174">
        <v>17290</v>
      </c>
      <c r="G278" s="173">
        <v>17352.072800000002</v>
      </c>
      <c r="H278" s="174">
        <v>22804</v>
      </c>
      <c r="I278" s="173">
        <v>710.82320000000004</v>
      </c>
    </row>
    <row r="279" spans="2:9" x14ac:dyDescent="0.25">
      <c r="B279" s="172">
        <v>43234</v>
      </c>
      <c r="C279" s="174">
        <v>17290</v>
      </c>
      <c r="D279" s="174">
        <v>17050</v>
      </c>
      <c r="E279" s="174">
        <v>17300</v>
      </c>
      <c r="F279" s="174">
        <v>16900</v>
      </c>
      <c r="G279" s="173">
        <v>17205.034100000001</v>
      </c>
      <c r="H279" s="174">
        <v>22844</v>
      </c>
      <c r="I279" s="173">
        <v>712.54600000000005</v>
      </c>
    </row>
    <row r="280" spans="2:9" x14ac:dyDescent="0.25">
      <c r="B280" s="172">
        <v>43231</v>
      </c>
      <c r="C280" s="174">
        <v>16800</v>
      </c>
      <c r="D280" s="174">
        <v>16500</v>
      </c>
      <c r="E280" s="174">
        <v>16850</v>
      </c>
      <c r="F280" s="174">
        <v>16480</v>
      </c>
      <c r="G280" s="173">
        <v>16693.375800000002</v>
      </c>
      <c r="H280" s="174">
        <v>22820</v>
      </c>
      <c r="I280" s="173">
        <v>711.88229999999999</v>
      </c>
    </row>
    <row r="281" spans="2:9" x14ac:dyDescent="0.25">
      <c r="B281" s="172">
        <v>43230</v>
      </c>
      <c r="C281" s="174">
        <v>17000</v>
      </c>
      <c r="D281" s="174">
        <v>17100</v>
      </c>
      <c r="E281" s="174">
        <v>17200</v>
      </c>
      <c r="F281" s="174">
        <v>16750</v>
      </c>
      <c r="G281" s="173">
        <v>17056.024300000001</v>
      </c>
      <c r="H281" s="174">
        <v>22810</v>
      </c>
      <c r="I281" s="173">
        <v>713.04759999999999</v>
      </c>
    </row>
    <row r="282" spans="2:9" x14ac:dyDescent="0.25">
      <c r="B282" s="172">
        <v>43229</v>
      </c>
      <c r="C282" s="174">
        <v>17100</v>
      </c>
      <c r="D282" s="174">
        <v>17000</v>
      </c>
      <c r="E282" s="174">
        <v>17350</v>
      </c>
      <c r="F282" s="174">
        <v>16900</v>
      </c>
      <c r="G282" s="173">
        <v>17235.138299999999</v>
      </c>
      <c r="H282" s="174">
        <v>22755</v>
      </c>
      <c r="I282" s="173">
        <v>713.64819999999997</v>
      </c>
    </row>
    <row r="283" spans="2:9" x14ac:dyDescent="0.25">
      <c r="B283" s="172">
        <v>43228</v>
      </c>
      <c r="C283" s="174">
        <v>17170</v>
      </c>
      <c r="D283" s="174">
        <v>17200</v>
      </c>
      <c r="E283" s="174">
        <v>17300</v>
      </c>
      <c r="F283" s="174">
        <v>17100</v>
      </c>
      <c r="G283" s="173">
        <v>17216.204000000002</v>
      </c>
      <c r="H283" s="174">
        <v>22772</v>
      </c>
      <c r="I283" s="173">
        <v>711.73059999999998</v>
      </c>
    </row>
    <row r="284" spans="2:9" x14ac:dyDescent="0.25">
      <c r="B284" s="172">
        <v>43227</v>
      </c>
      <c r="C284" s="174">
        <v>17200</v>
      </c>
      <c r="D284" s="174">
        <v>16520</v>
      </c>
      <c r="E284" s="174">
        <v>17200</v>
      </c>
      <c r="F284" s="174">
        <v>16520</v>
      </c>
      <c r="G284" s="173">
        <v>16884.8223</v>
      </c>
      <c r="H284" s="174">
        <v>22770</v>
      </c>
      <c r="I284" s="173">
        <v>709.27880000000005</v>
      </c>
    </row>
    <row r="285" spans="2:9" x14ac:dyDescent="0.25">
      <c r="B285" s="172">
        <v>43224</v>
      </c>
      <c r="C285" s="174">
        <v>16520</v>
      </c>
      <c r="D285" s="174">
        <v>16490</v>
      </c>
      <c r="E285" s="174">
        <v>16700</v>
      </c>
      <c r="F285" s="174">
        <v>16490</v>
      </c>
      <c r="G285" s="173">
        <v>16638.068500000001</v>
      </c>
      <c r="H285" s="174">
        <v>22770</v>
      </c>
      <c r="I285" s="173">
        <v>711.49549999999999</v>
      </c>
    </row>
    <row r="286" spans="2:9" x14ac:dyDescent="0.25">
      <c r="B286" s="172">
        <v>43223</v>
      </c>
      <c r="C286" s="174">
        <v>16490</v>
      </c>
      <c r="D286" s="174">
        <v>16400</v>
      </c>
      <c r="E286" s="174">
        <v>16490</v>
      </c>
      <c r="F286" s="174">
        <v>16090</v>
      </c>
      <c r="G286" s="173">
        <v>16360.4658</v>
      </c>
      <c r="H286" s="174">
        <v>22761</v>
      </c>
      <c r="I286" s="173">
        <v>707.97720000000004</v>
      </c>
    </row>
    <row r="287" spans="2:9" x14ac:dyDescent="0.25">
      <c r="B287" s="172">
        <v>43222</v>
      </c>
      <c r="C287" s="174">
        <v>16400</v>
      </c>
      <c r="D287" s="174">
        <v>16600</v>
      </c>
      <c r="E287" s="174">
        <v>17000</v>
      </c>
      <c r="F287" s="174">
        <v>16400</v>
      </c>
      <c r="G287" s="173">
        <v>16732.698799999998</v>
      </c>
      <c r="H287" s="174">
        <v>22775</v>
      </c>
      <c r="I287" s="173">
        <v>707.46360000000004</v>
      </c>
    </row>
    <row r="288" spans="2:9" x14ac:dyDescent="0.25">
      <c r="B288" s="172">
        <v>43217</v>
      </c>
      <c r="C288" s="174">
        <v>16600</v>
      </c>
      <c r="D288" s="174">
        <v>16680</v>
      </c>
      <c r="E288" s="174">
        <v>17000</v>
      </c>
      <c r="F288" s="174">
        <v>16500</v>
      </c>
      <c r="G288" s="173">
        <v>16730.5445</v>
      </c>
      <c r="H288" s="174">
        <v>22770</v>
      </c>
      <c r="I288" s="173">
        <v>709.59950000000003</v>
      </c>
    </row>
    <row r="289" spans="2:9" x14ac:dyDescent="0.25">
      <c r="B289" s="172">
        <v>43216</v>
      </c>
      <c r="C289" s="174">
        <v>16700</v>
      </c>
      <c r="D289" s="174">
        <v>17300</v>
      </c>
      <c r="E289" s="174">
        <v>17300</v>
      </c>
      <c r="F289" s="174">
        <v>16500</v>
      </c>
      <c r="G289" s="173">
        <v>16694.859199999999</v>
      </c>
      <c r="H289" s="174">
        <v>22748</v>
      </c>
      <c r="I289" s="173">
        <v>710.62030000000004</v>
      </c>
    </row>
    <row r="290" spans="2:9" x14ac:dyDescent="0.25">
      <c r="B290" s="172">
        <v>43214</v>
      </c>
      <c r="C290" s="174">
        <v>17300</v>
      </c>
      <c r="D290" s="174">
        <v>17100</v>
      </c>
      <c r="E290" s="174">
        <v>17400</v>
      </c>
      <c r="F290" s="174">
        <v>16800</v>
      </c>
      <c r="G290" s="173">
        <v>17152.556400000001</v>
      </c>
      <c r="H290" s="174">
        <v>22771</v>
      </c>
      <c r="I290" s="173">
        <v>708.59490000000005</v>
      </c>
    </row>
    <row r="291" spans="2:9" x14ac:dyDescent="0.25">
      <c r="B291" s="172">
        <v>43213</v>
      </c>
      <c r="C291" s="174">
        <v>17400</v>
      </c>
      <c r="D291" s="174">
        <v>18000</v>
      </c>
      <c r="E291" s="174">
        <v>18000</v>
      </c>
      <c r="F291" s="174">
        <v>17400</v>
      </c>
      <c r="G291" s="173">
        <v>17709.772700000001</v>
      </c>
      <c r="H291" s="174">
        <v>22768</v>
      </c>
      <c r="I291" s="173">
        <v>713.50229999999999</v>
      </c>
    </row>
    <row r="292" spans="2:9" x14ac:dyDescent="0.25">
      <c r="B292" s="172">
        <v>43210</v>
      </c>
      <c r="C292" s="174">
        <v>17800</v>
      </c>
      <c r="D292" s="174">
        <v>17700</v>
      </c>
      <c r="E292" s="174">
        <v>17800</v>
      </c>
      <c r="F292" s="174">
        <v>17400</v>
      </c>
      <c r="G292" s="173">
        <v>17668.135699999999</v>
      </c>
      <c r="H292" s="174">
        <v>22769</v>
      </c>
      <c r="I292" s="173">
        <v>713.04489999999998</v>
      </c>
    </row>
    <row r="293" spans="2:9" x14ac:dyDescent="0.25">
      <c r="B293" s="172">
        <v>43209</v>
      </c>
      <c r="C293" s="174">
        <v>18200</v>
      </c>
      <c r="D293" s="174">
        <v>18300</v>
      </c>
      <c r="E293" s="174">
        <v>18300</v>
      </c>
      <c r="F293" s="174">
        <v>17650</v>
      </c>
      <c r="G293" s="173">
        <v>18065.785199999998</v>
      </c>
      <c r="H293" s="174">
        <v>22769</v>
      </c>
      <c r="I293" s="173">
        <v>712.10749999999996</v>
      </c>
    </row>
    <row r="294" spans="2:9" x14ac:dyDescent="0.25">
      <c r="B294" s="172">
        <v>43208</v>
      </c>
      <c r="C294" s="174">
        <v>18300</v>
      </c>
      <c r="D294" s="174">
        <v>18550</v>
      </c>
      <c r="E294" s="174">
        <v>18550</v>
      </c>
      <c r="F294" s="174">
        <v>18250</v>
      </c>
      <c r="G294" s="173">
        <v>18355.337</v>
      </c>
      <c r="H294" s="174">
        <v>22768</v>
      </c>
      <c r="I294" s="173">
        <v>708.19749999999999</v>
      </c>
    </row>
    <row r="295" spans="2:9" x14ac:dyDescent="0.25">
      <c r="B295" s="172">
        <v>43207</v>
      </c>
      <c r="C295" s="174">
        <v>18550</v>
      </c>
      <c r="D295" s="174">
        <v>18500</v>
      </c>
      <c r="E295" s="174">
        <v>18600</v>
      </c>
      <c r="F295" s="174">
        <v>18300</v>
      </c>
      <c r="G295" s="173">
        <v>18462.118900000001</v>
      </c>
      <c r="H295" s="174">
        <v>22770</v>
      </c>
      <c r="I295" s="173">
        <v>712.92169999999999</v>
      </c>
    </row>
    <row r="296" spans="2:9" x14ac:dyDescent="0.25">
      <c r="B296" s="172">
        <v>43206</v>
      </c>
      <c r="C296" s="174">
        <v>18500</v>
      </c>
      <c r="D296" s="174">
        <v>18600</v>
      </c>
      <c r="E296" s="174">
        <v>18600</v>
      </c>
      <c r="F296" s="174">
        <v>18250</v>
      </c>
      <c r="G296" s="173">
        <v>18557.778200000001</v>
      </c>
      <c r="H296" s="174">
        <v>22768</v>
      </c>
      <c r="I296" s="173">
        <v>714.79039999999998</v>
      </c>
    </row>
    <row r="297" spans="2:9" x14ac:dyDescent="0.25">
      <c r="B297" s="172">
        <v>43203</v>
      </c>
      <c r="C297" s="174">
        <v>18600</v>
      </c>
      <c r="D297" s="174">
        <v>19000</v>
      </c>
      <c r="E297" s="174">
        <v>19000</v>
      </c>
      <c r="F297" s="174">
        <v>18500</v>
      </c>
      <c r="G297" s="173">
        <v>18770.9604</v>
      </c>
      <c r="H297" s="174">
        <v>22763</v>
      </c>
      <c r="I297" s="173">
        <v>717.14520000000005</v>
      </c>
    </row>
    <row r="298" spans="2:9" x14ac:dyDescent="0.25">
      <c r="B298" s="172">
        <v>43202</v>
      </c>
      <c r="C298" s="174">
        <v>18720</v>
      </c>
      <c r="D298" s="174">
        <v>18500</v>
      </c>
      <c r="E298" s="174">
        <v>18720</v>
      </c>
      <c r="F298" s="174">
        <v>18300</v>
      </c>
      <c r="G298" s="173">
        <v>18556.1931</v>
      </c>
      <c r="H298" s="174">
        <v>22753</v>
      </c>
      <c r="I298" s="173">
        <v>719.68529999999998</v>
      </c>
    </row>
    <row r="299" spans="2:9" x14ac:dyDescent="0.25">
      <c r="B299" s="172">
        <v>43201</v>
      </c>
      <c r="C299" s="174">
        <v>18700</v>
      </c>
      <c r="D299" s="174">
        <v>19200</v>
      </c>
      <c r="E299" s="174">
        <v>19250</v>
      </c>
      <c r="F299" s="174">
        <v>18700</v>
      </c>
      <c r="G299" s="173">
        <v>19032.634099999999</v>
      </c>
      <c r="H299" s="174">
        <v>22755</v>
      </c>
      <c r="I299" s="173">
        <v>715.9049</v>
      </c>
    </row>
    <row r="300" spans="2:9" x14ac:dyDescent="0.25">
      <c r="B300" s="172">
        <v>43200</v>
      </c>
      <c r="C300" s="174">
        <v>19050</v>
      </c>
      <c r="D300" s="174">
        <v>19250</v>
      </c>
      <c r="E300" s="174">
        <v>19300</v>
      </c>
      <c r="F300" s="174">
        <v>19000</v>
      </c>
      <c r="G300" s="173">
        <v>19172.392500000002</v>
      </c>
      <c r="H300" s="174">
        <v>22760</v>
      </c>
      <c r="I300" s="173">
        <v>718.24130000000002</v>
      </c>
    </row>
    <row r="301" spans="2:9" x14ac:dyDescent="0.25">
      <c r="B301" s="172">
        <v>43199</v>
      </c>
      <c r="C301" s="174">
        <v>19300</v>
      </c>
      <c r="D301" s="174">
        <v>19300</v>
      </c>
      <c r="E301" s="174">
        <v>19350</v>
      </c>
      <c r="F301" s="174">
        <v>19160</v>
      </c>
      <c r="G301" s="173">
        <v>19299.815999999999</v>
      </c>
      <c r="H301" s="174">
        <v>22760</v>
      </c>
      <c r="I301" s="173">
        <v>721.55330000000004</v>
      </c>
    </row>
    <row r="302" spans="2:9" x14ac:dyDescent="0.25">
      <c r="B302" s="172">
        <v>43196</v>
      </c>
      <c r="C302" s="174">
        <v>19000</v>
      </c>
      <c r="D302" s="174">
        <v>19200</v>
      </c>
      <c r="E302" s="174">
        <v>19200</v>
      </c>
      <c r="F302" s="174">
        <v>19000</v>
      </c>
      <c r="G302" s="173">
        <v>19092.830099999999</v>
      </c>
      <c r="H302" s="174">
        <v>22760</v>
      </c>
      <c r="I302" s="173">
        <v>722.20950000000005</v>
      </c>
    </row>
    <row r="303" spans="2:9" x14ac:dyDescent="0.25">
      <c r="B303" s="172">
        <v>43195</v>
      </c>
      <c r="C303" s="174">
        <v>19200</v>
      </c>
      <c r="D303" s="174">
        <v>19150</v>
      </c>
      <c r="E303" s="174">
        <v>19200</v>
      </c>
      <c r="F303" s="174">
        <v>19050</v>
      </c>
      <c r="G303" s="173">
        <v>19085.2703</v>
      </c>
      <c r="H303" s="174">
        <v>22768</v>
      </c>
      <c r="I303" s="173">
        <v>720.17259999999999</v>
      </c>
    </row>
    <row r="304" spans="2:9" x14ac:dyDescent="0.25">
      <c r="B304" s="172">
        <v>43194</v>
      </c>
      <c r="C304" s="174">
        <v>19100</v>
      </c>
      <c r="D304" s="174">
        <v>19000</v>
      </c>
      <c r="E304" s="174">
        <v>19250</v>
      </c>
      <c r="F304" s="174">
        <v>19000</v>
      </c>
      <c r="G304" s="173">
        <v>19070.0105</v>
      </c>
      <c r="H304" s="174">
        <v>22769</v>
      </c>
      <c r="I304" s="173">
        <v>722.05690000000004</v>
      </c>
    </row>
    <row r="305" spans="2:9" x14ac:dyDescent="0.25">
      <c r="B305" s="172">
        <v>43193</v>
      </c>
      <c r="C305" s="174">
        <v>18960</v>
      </c>
      <c r="D305" s="174">
        <v>19190</v>
      </c>
      <c r="E305" s="174">
        <v>19190</v>
      </c>
      <c r="F305" s="174">
        <v>18900</v>
      </c>
      <c r="G305" s="173">
        <v>19006.584299999999</v>
      </c>
      <c r="H305" s="174">
        <v>22769</v>
      </c>
      <c r="I305" s="173">
        <v>723.77840000000003</v>
      </c>
    </row>
    <row r="306" spans="2:9" x14ac:dyDescent="0.25">
      <c r="B306" s="172">
        <v>43192</v>
      </c>
      <c r="C306" s="174">
        <v>19100</v>
      </c>
      <c r="D306" s="174">
        <v>19050</v>
      </c>
      <c r="E306" s="174">
        <v>19250</v>
      </c>
      <c r="F306" s="174">
        <v>18900</v>
      </c>
      <c r="G306" s="173">
        <v>19053.854200000002</v>
      </c>
      <c r="H306" s="174">
        <v>22770</v>
      </c>
      <c r="I306" s="173">
        <v>721.65629999999999</v>
      </c>
    </row>
    <row r="307" spans="2:9" x14ac:dyDescent="0.25">
      <c r="B307" s="172">
        <v>43189</v>
      </c>
      <c r="C307" s="174">
        <v>18880</v>
      </c>
      <c r="D307" s="174">
        <v>18800</v>
      </c>
      <c r="E307" s="174">
        <v>18900</v>
      </c>
      <c r="F307" s="174">
        <v>18700</v>
      </c>
      <c r="G307" s="173">
        <v>18826.219799999999</v>
      </c>
      <c r="H307" s="174">
        <v>22775</v>
      </c>
      <c r="I307" s="173">
        <v>726.21519999999998</v>
      </c>
    </row>
    <row r="308" spans="2:9" x14ac:dyDescent="0.25">
      <c r="B308" s="172">
        <v>43188</v>
      </c>
      <c r="C308" s="174">
        <v>18750</v>
      </c>
      <c r="D308" s="174">
        <v>19000</v>
      </c>
      <c r="E308" s="174">
        <v>19000</v>
      </c>
      <c r="F308" s="174">
        <v>18750</v>
      </c>
      <c r="G308" s="173">
        <v>18862.868299999998</v>
      </c>
      <c r="H308" s="174">
        <v>22778</v>
      </c>
      <c r="I308" s="173">
        <v>729.15039999999999</v>
      </c>
    </row>
    <row r="309" spans="2:9" x14ac:dyDescent="0.25">
      <c r="B309" s="172">
        <v>43187</v>
      </c>
      <c r="C309" s="174">
        <v>18900</v>
      </c>
      <c r="D309" s="174">
        <v>18900</v>
      </c>
      <c r="E309" s="174">
        <v>18950</v>
      </c>
      <c r="F309" s="174">
        <v>18700</v>
      </c>
      <c r="G309" s="173">
        <v>18878.874</v>
      </c>
      <c r="H309" s="174">
        <v>22773</v>
      </c>
      <c r="I309" s="173">
        <v>729.79970000000003</v>
      </c>
    </row>
    <row r="310" spans="2:9" x14ac:dyDescent="0.25">
      <c r="B310" s="172">
        <v>43186</v>
      </c>
      <c r="C310" s="174">
        <v>18950</v>
      </c>
      <c r="D310" s="174">
        <v>18900</v>
      </c>
      <c r="E310" s="174">
        <v>19060</v>
      </c>
      <c r="F310" s="174">
        <v>18900</v>
      </c>
      <c r="G310" s="173">
        <v>18971.120800000001</v>
      </c>
      <c r="H310" s="174">
        <v>22739</v>
      </c>
      <c r="I310" s="173">
        <v>729.46050000000002</v>
      </c>
    </row>
    <row r="311" spans="2:9" x14ac:dyDescent="0.25">
      <c r="B311" s="172">
        <v>43185</v>
      </c>
      <c r="C311" s="174">
        <v>18760</v>
      </c>
      <c r="D311" s="174">
        <v>18500</v>
      </c>
      <c r="E311" s="174">
        <v>18800</v>
      </c>
      <c r="F311" s="174">
        <v>18500</v>
      </c>
      <c r="G311" s="173">
        <v>18621.983100000001</v>
      </c>
      <c r="H311" s="174">
        <v>22780</v>
      </c>
      <c r="I311" s="173">
        <v>729.49620000000004</v>
      </c>
    </row>
    <row r="312" spans="2:9" x14ac:dyDescent="0.25">
      <c r="B312" s="172">
        <v>43182</v>
      </c>
      <c r="C312" s="174">
        <v>18700</v>
      </c>
      <c r="D312" s="174">
        <v>18000</v>
      </c>
      <c r="E312" s="174">
        <v>18700</v>
      </c>
      <c r="F312" s="174">
        <v>18000</v>
      </c>
      <c r="G312" s="173">
        <v>18583.0841</v>
      </c>
      <c r="H312" s="174">
        <v>22775</v>
      </c>
      <c r="I312" s="173">
        <v>731.02269999999999</v>
      </c>
    </row>
    <row r="313" spans="2:9" x14ac:dyDescent="0.25">
      <c r="B313" s="172">
        <v>43181</v>
      </c>
      <c r="C313" s="174">
        <v>18910</v>
      </c>
      <c r="D313" s="174">
        <v>19000</v>
      </c>
      <c r="E313" s="174">
        <v>19000</v>
      </c>
      <c r="F313" s="174">
        <v>18900</v>
      </c>
      <c r="G313" s="173">
        <v>18913.833299999998</v>
      </c>
      <c r="H313" s="174">
        <v>22788</v>
      </c>
      <c r="I313" s="173">
        <v>729.65729999999996</v>
      </c>
    </row>
    <row r="314" spans="2:9" x14ac:dyDescent="0.25">
      <c r="B314" s="172">
        <v>43180</v>
      </c>
      <c r="C314" s="174">
        <v>18780</v>
      </c>
      <c r="D314" s="174">
        <v>18990</v>
      </c>
      <c r="E314" s="174">
        <v>18990</v>
      </c>
      <c r="F314" s="174">
        <v>18700</v>
      </c>
      <c r="G314" s="173">
        <v>18734.714499999998</v>
      </c>
      <c r="H314" s="174">
        <v>22788</v>
      </c>
      <c r="I314" s="173">
        <v>732.0367</v>
      </c>
    </row>
    <row r="315" spans="2:9" x14ac:dyDescent="0.25">
      <c r="B315" s="172">
        <v>43179</v>
      </c>
      <c r="C315" s="174">
        <v>18650</v>
      </c>
      <c r="D315" s="174">
        <v>18550</v>
      </c>
      <c r="E315" s="174">
        <v>18700</v>
      </c>
      <c r="F315" s="174">
        <v>18500</v>
      </c>
      <c r="G315" s="173">
        <v>18660.562900000001</v>
      </c>
      <c r="H315" s="174">
        <v>22798</v>
      </c>
      <c r="I315" s="173">
        <v>730.41750000000002</v>
      </c>
    </row>
    <row r="316" spans="2:9" x14ac:dyDescent="0.25">
      <c r="B316" s="172">
        <v>43178</v>
      </c>
      <c r="C316" s="174">
        <v>18550</v>
      </c>
      <c r="D316" s="174">
        <v>18400</v>
      </c>
      <c r="E316" s="174">
        <v>18600</v>
      </c>
      <c r="F316" s="174">
        <v>18400</v>
      </c>
      <c r="G316" s="173">
        <v>18545.0226</v>
      </c>
      <c r="H316" s="174">
        <v>22798</v>
      </c>
      <c r="I316" s="173">
        <v>728.7011</v>
      </c>
    </row>
    <row r="317" spans="2:9" x14ac:dyDescent="0.25">
      <c r="B317" s="172">
        <v>43175</v>
      </c>
      <c r="C317" s="174">
        <v>18300</v>
      </c>
      <c r="D317" s="174">
        <v>18400</v>
      </c>
      <c r="E317" s="174">
        <v>18600</v>
      </c>
      <c r="F317" s="174">
        <v>18200</v>
      </c>
      <c r="G317" s="173">
        <v>18429.6237</v>
      </c>
      <c r="H317" s="174">
        <v>22810</v>
      </c>
      <c r="I317" s="173">
        <v>728.86940000000004</v>
      </c>
    </row>
    <row r="318" spans="2:9" x14ac:dyDescent="0.25">
      <c r="B318" s="172">
        <v>43174</v>
      </c>
      <c r="C318" s="174">
        <v>18210</v>
      </c>
      <c r="D318" s="174">
        <v>18300</v>
      </c>
      <c r="E318" s="174">
        <v>18300</v>
      </c>
      <c r="F318" s="174">
        <v>18150</v>
      </c>
      <c r="G318" s="173">
        <v>18217.215199999999</v>
      </c>
      <c r="H318" s="174">
        <v>22809</v>
      </c>
      <c r="I318" s="173">
        <v>729.30020000000002</v>
      </c>
    </row>
    <row r="319" spans="2:9" x14ac:dyDescent="0.25">
      <c r="B319" s="172">
        <v>43173</v>
      </c>
      <c r="C319" s="174">
        <v>18300</v>
      </c>
      <c r="D319" s="174">
        <v>18100</v>
      </c>
      <c r="E319" s="174">
        <v>18400</v>
      </c>
      <c r="F319" s="174">
        <v>18100</v>
      </c>
      <c r="G319" s="173">
        <v>18207.031599999998</v>
      </c>
      <c r="H319" s="174">
        <v>22822</v>
      </c>
      <c r="I319" s="173">
        <v>730.60199999999998</v>
      </c>
    </row>
    <row r="320" spans="2:9" x14ac:dyDescent="0.25">
      <c r="B320" s="172">
        <v>43172</v>
      </c>
      <c r="C320" s="174">
        <v>18100</v>
      </c>
      <c r="D320" s="174">
        <v>18000</v>
      </c>
      <c r="E320" s="174">
        <v>18100</v>
      </c>
      <c r="F320" s="174">
        <v>17920</v>
      </c>
      <c r="G320" s="173">
        <v>18057.3357</v>
      </c>
      <c r="H320" s="174">
        <v>22803</v>
      </c>
      <c r="I320" s="173">
        <v>731.09010000000001</v>
      </c>
    </row>
    <row r="321" spans="2:9" x14ac:dyDescent="0.25">
      <c r="B321" s="172">
        <v>43171</v>
      </c>
      <c r="C321" s="174">
        <v>18000</v>
      </c>
      <c r="D321" s="174">
        <v>18000</v>
      </c>
      <c r="E321" s="174">
        <v>18300</v>
      </c>
      <c r="F321" s="174">
        <v>18000</v>
      </c>
      <c r="G321" s="173">
        <v>18163.270400000001</v>
      </c>
      <c r="H321" s="174">
        <v>22816</v>
      </c>
      <c r="I321" s="173">
        <v>729.31920000000002</v>
      </c>
    </row>
    <row r="322" spans="2:9" x14ac:dyDescent="0.25">
      <c r="G322" s="173"/>
      <c r="H322" s="174"/>
      <c r="I322" s="173"/>
    </row>
    <row r="323" spans="2:9" x14ac:dyDescent="0.25">
      <c r="G323" s="173"/>
      <c r="H323" s="174"/>
      <c r="I323" s="173"/>
    </row>
    <row r="324" spans="2:9" x14ac:dyDescent="0.25">
      <c r="G324" s="173"/>
      <c r="H324" s="174"/>
      <c r="I324" s="173"/>
    </row>
    <row r="325" spans="2:9" x14ac:dyDescent="0.25">
      <c r="G325" s="173"/>
      <c r="H325" s="174"/>
      <c r="I325" s="173"/>
    </row>
    <row r="326" spans="2:9" x14ac:dyDescent="0.25">
      <c r="G326" s="173"/>
      <c r="H326" s="174"/>
      <c r="I326" s="173"/>
    </row>
    <row r="327" spans="2:9" x14ac:dyDescent="0.25">
      <c r="G327" s="173"/>
      <c r="H327" s="174"/>
      <c r="I327" s="173"/>
    </row>
    <row r="328" spans="2:9" x14ac:dyDescent="0.25">
      <c r="G328" s="173"/>
      <c r="H328" s="174"/>
      <c r="I328" s="173"/>
    </row>
    <row r="329" spans="2:9" x14ac:dyDescent="0.25">
      <c r="G329" s="173"/>
      <c r="H329" s="174"/>
      <c r="I329" s="173"/>
    </row>
    <row r="330" spans="2:9" x14ac:dyDescent="0.25">
      <c r="G330" s="173"/>
      <c r="H330" s="174"/>
      <c r="I330" s="173"/>
    </row>
    <row r="331" spans="2:9" x14ac:dyDescent="0.25">
      <c r="G331" s="173"/>
      <c r="H331" s="174"/>
      <c r="I331" s="173"/>
    </row>
    <row r="332" spans="2:9" x14ac:dyDescent="0.25">
      <c r="G332" s="173"/>
      <c r="H332" s="174"/>
      <c r="I332" s="173"/>
    </row>
    <row r="333" spans="2:9" x14ac:dyDescent="0.25">
      <c r="G333" s="173"/>
      <c r="H333" s="174"/>
      <c r="I333" s="173"/>
    </row>
    <row r="334" spans="2:9" x14ac:dyDescent="0.25">
      <c r="G334" s="173"/>
      <c r="H334" s="174"/>
      <c r="I334" s="173"/>
    </row>
    <row r="335" spans="2:9" x14ac:dyDescent="0.25">
      <c r="G335" s="173"/>
      <c r="H335" s="174"/>
      <c r="I335" s="173"/>
    </row>
    <row r="336" spans="2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11" sqref="F11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2065</v>
      </c>
      <c r="E1" s="199" t="s">
        <v>19</v>
      </c>
      <c r="F1" s="200"/>
      <c r="G1" s="11" t="s">
        <v>17</v>
      </c>
      <c r="H1" s="11" t="s">
        <v>1995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4955</v>
      </c>
      <c r="C3" s="3" t="s">
        <v>2173</v>
      </c>
      <c r="D3" s="7">
        <v>49</v>
      </c>
      <c r="E3" s="157">
        <v>49</v>
      </c>
      <c r="F3" s="154">
        <v>3332000</v>
      </c>
      <c r="G3" s="3" t="s">
        <v>4956</v>
      </c>
      <c r="H3" s="1" t="s">
        <v>4957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36.830747663551399</v>
      </c>
      <c r="F4" s="154">
        <v>63054240</v>
      </c>
      <c r="G4" s="3" t="s">
        <v>2066</v>
      </c>
      <c r="H4" s="1" t="s">
        <v>1641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56.642303693790453</v>
      </c>
      <c r="F5" s="154">
        <v>5916957</v>
      </c>
      <c r="G5" s="3" t="s">
        <v>742</v>
      </c>
      <c r="H5" s="1" t="s">
        <v>1352</v>
      </c>
    </row>
    <row r="6" spans="1:8" ht="15.75" thickBot="1" x14ac:dyDescent="0.3">
      <c r="A6" s="3">
        <v>4</v>
      </c>
      <c r="B6" s="5" t="s">
        <v>2172</v>
      </c>
      <c r="C6" s="3" t="s">
        <v>2173</v>
      </c>
      <c r="D6" s="7">
        <v>49</v>
      </c>
      <c r="E6" s="157" t="e">
        <v>#VALUE!</v>
      </c>
      <c r="F6" s="154" t="s">
        <v>4915</v>
      </c>
      <c r="G6" s="3" t="s">
        <v>2174</v>
      </c>
      <c r="H6" s="1" t="s">
        <v>2175</v>
      </c>
    </row>
    <row r="7" spans="1:8" ht="15.75" thickTop="1" x14ac:dyDescent="0.25">
      <c r="A7" s="2">
        <v>5</v>
      </c>
      <c r="B7" s="5" t="s">
        <v>2176</v>
      </c>
      <c r="C7" s="3" t="s">
        <v>2173</v>
      </c>
      <c r="D7" s="7">
        <v>49</v>
      </c>
      <c r="E7" s="157">
        <v>43.689477712815332</v>
      </c>
      <c r="F7" s="154">
        <v>16095990</v>
      </c>
      <c r="G7" s="3" t="s">
        <v>2177</v>
      </c>
      <c r="H7" s="1" t="s">
        <v>2178</v>
      </c>
    </row>
    <row r="8" spans="1:8" ht="15.75" thickBot="1" x14ac:dyDescent="0.3">
      <c r="A8" s="3">
        <v>6</v>
      </c>
      <c r="B8" s="5" t="s">
        <v>4786</v>
      </c>
      <c r="C8" s="3" t="s">
        <v>2173</v>
      </c>
      <c r="D8" s="7">
        <v>49</v>
      </c>
      <c r="E8" s="157">
        <v>40.513333333333335</v>
      </c>
      <c r="F8" s="154">
        <v>1215400</v>
      </c>
      <c r="G8" s="3" t="s">
        <v>4787</v>
      </c>
      <c r="H8" s="1" t="s">
        <v>4788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1353</v>
      </c>
    </row>
    <row r="10" spans="1:8" ht="15.75" thickBot="1" x14ac:dyDescent="0.3">
      <c r="A10" s="3">
        <v>8</v>
      </c>
      <c r="B10" s="5" t="s">
        <v>2179</v>
      </c>
      <c r="C10" s="3" t="s">
        <v>2173</v>
      </c>
      <c r="D10" s="7">
        <v>49</v>
      </c>
      <c r="E10" s="157">
        <v>49.000020402195275</v>
      </c>
      <c r="F10" s="154">
        <v>1441022</v>
      </c>
      <c r="G10" s="3" t="s">
        <v>2180</v>
      </c>
      <c r="H10" s="1" t="s">
        <v>2181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28.456500000000002</v>
      </c>
      <c r="F11" s="154">
        <v>2845650</v>
      </c>
      <c r="G11" s="3" t="s">
        <v>744</v>
      </c>
      <c r="H11" s="1" t="s">
        <v>1354</v>
      </c>
    </row>
    <row r="12" spans="1:8" ht="15.75" thickBot="1" x14ac:dyDescent="0.3">
      <c r="A12" s="3">
        <v>10</v>
      </c>
      <c r="B12" s="5" t="s">
        <v>2182</v>
      </c>
      <c r="C12" s="3" t="s">
        <v>2173</v>
      </c>
      <c r="D12" s="7">
        <v>49</v>
      </c>
      <c r="E12" s="157">
        <v>44.239210955886691</v>
      </c>
      <c r="F12" s="154">
        <v>1349641</v>
      </c>
      <c r="G12" s="3" t="s">
        <v>2183</v>
      </c>
      <c r="H12" s="1" t="s">
        <v>2184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36.000492112169994</v>
      </c>
      <c r="F13" s="154">
        <v>8207997</v>
      </c>
      <c r="G13" s="3" t="s">
        <v>745</v>
      </c>
      <c r="H13" s="1" t="s">
        <v>1355</v>
      </c>
    </row>
    <row r="14" spans="1:8" ht="15.75" thickBot="1" x14ac:dyDescent="0.3">
      <c r="A14" s="3">
        <v>12</v>
      </c>
      <c r="B14" s="5" t="s">
        <v>2185</v>
      </c>
      <c r="C14" s="3" t="s">
        <v>2173</v>
      </c>
      <c r="D14" s="7">
        <v>49</v>
      </c>
      <c r="E14" s="157">
        <v>48.85</v>
      </c>
      <c r="F14" s="154">
        <v>1954000</v>
      </c>
      <c r="G14" s="3" t="s">
        <v>2186</v>
      </c>
      <c r="H14" s="1" t="s">
        <v>2187</v>
      </c>
    </row>
    <row r="15" spans="1:8" ht="15.75" thickTop="1" x14ac:dyDescent="0.25">
      <c r="A15" s="2">
        <v>13</v>
      </c>
      <c r="B15" s="5" t="s">
        <v>2188</v>
      </c>
      <c r="C15" s="3" t="s">
        <v>2173</v>
      </c>
      <c r="D15" s="7">
        <v>49</v>
      </c>
      <c r="E15" s="157">
        <v>45.393418500296498</v>
      </c>
      <c r="F15" s="154">
        <v>988240595</v>
      </c>
      <c r="G15" s="3" t="s">
        <v>2189</v>
      </c>
      <c r="H15" s="1" t="s">
        <v>2190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34.042352941176468</v>
      </c>
      <c r="F16" s="154">
        <v>1041696</v>
      </c>
      <c r="G16" s="3" t="s">
        <v>1014</v>
      </c>
      <c r="H16" s="1" t="s">
        <v>1642</v>
      </c>
    </row>
    <row r="17" spans="1:8" ht="15.75" thickTop="1" x14ac:dyDescent="0.25">
      <c r="A17" s="2">
        <v>15</v>
      </c>
      <c r="B17" s="5" t="s">
        <v>2191</v>
      </c>
      <c r="C17" s="3" t="s">
        <v>2173</v>
      </c>
      <c r="D17" s="7">
        <v>49</v>
      </c>
      <c r="E17" s="157">
        <v>48.300263478106316</v>
      </c>
      <c r="F17" s="154">
        <v>7418877</v>
      </c>
      <c r="G17" s="3" t="s">
        <v>2192</v>
      </c>
      <c r="H17" s="1" t="s">
        <v>2193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1356</v>
      </c>
    </row>
    <row r="19" spans="1:8" ht="15.75" thickTop="1" x14ac:dyDescent="0.25">
      <c r="A19" s="2">
        <v>17</v>
      </c>
      <c r="B19" s="5" t="s">
        <v>2194</v>
      </c>
      <c r="C19" s="3" t="s">
        <v>2173</v>
      </c>
      <c r="D19" s="7">
        <v>49</v>
      </c>
      <c r="E19" s="157">
        <v>49.000005613583376</v>
      </c>
      <c r="F19" s="154">
        <v>5237297</v>
      </c>
      <c r="G19" s="3" t="s">
        <v>2195</v>
      </c>
      <c r="H19" s="1" t="s">
        <v>2196</v>
      </c>
    </row>
    <row r="20" spans="1:8" ht="15.75" thickBot="1" x14ac:dyDescent="0.3">
      <c r="A20" s="3">
        <v>18</v>
      </c>
      <c r="B20" s="5" t="s">
        <v>2197</v>
      </c>
      <c r="C20" s="3" t="s">
        <v>2173</v>
      </c>
      <c r="D20" s="7">
        <v>49</v>
      </c>
      <c r="E20" s="157">
        <v>49</v>
      </c>
      <c r="F20" s="154">
        <v>17150000</v>
      </c>
      <c r="G20" s="3" t="s">
        <v>2198</v>
      </c>
      <c r="H20" s="1" t="s">
        <v>2199</v>
      </c>
    </row>
    <row r="21" spans="1:8" ht="15.75" thickTop="1" x14ac:dyDescent="0.25">
      <c r="A21" s="2">
        <v>19</v>
      </c>
      <c r="B21" s="5" t="s">
        <v>4149</v>
      </c>
      <c r="C21" s="3" t="s">
        <v>2173</v>
      </c>
      <c r="D21" s="7">
        <v>49</v>
      </c>
      <c r="E21" s="157">
        <v>49.000057573128167</v>
      </c>
      <c r="F21" s="154">
        <v>2383059</v>
      </c>
      <c r="G21" s="3" t="s">
        <v>4150</v>
      </c>
      <c r="H21" s="1" t="s">
        <v>4151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1357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40.779725274725273</v>
      </c>
      <c r="F23" s="154">
        <v>7421910</v>
      </c>
      <c r="G23" s="3" t="s">
        <v>748</v>
      </c>
      <c r="H23" s="1" t="s">
        <v>1358</v>
      </c>
    </row>
    <row r="24" spans="1:8" ht="15.75" thickBot="1" x14ac:dyDescent="0.3">
      <c r="A24" s="3">
        <v>22</v>
      </c>
      <c r="B24" s="5" t="s">
        <v>2200</v>
      </c>
      <c r="C24" s="3" t="s">
        <v>2173</v>
      </c>
      <c r="D24" s="7">
        <v>0</v>
      </c>
      <c r="E24" s="157" t="e">
        <v>#VALUE!</v>
      </c>
      <c r="F24" s="154" t="s">
        <v>4915</v>
      </c>
      <c r="G24" s="3" t="s">
        <v>2201</v>
      </c>
      <c r="H24" s="1" t="s">
        <v>2202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47.246897253787878</v>
      </c>
      <c r="F25" s="154">
        <v>99785447</v>
      </c>
      <c r="G25" s="3" t="s">
        <v>4882</v>
      </c>
      <c r="H25" s="1" t="s">
        <v>1359</v>
      </c>
    </row>
    <row r="26" spans="1:8" ht="15.75" thickBot="1" x14ac:dyDescent="0.3">
      <c r="A26" s="3">
        <v>24</v>
      </c>
      <c r="B26" s="5" t="s">
        <v>2203</v>
      </c>
      <c r="C26" s="3" t="s">
        <v>2173</v>
      </c>
      <c r="D26" s="7">
        <v>49</v>
      </c>
      <c r="E26" s="157">
        <v>31.128703703703707</v>
      </c>
      <c r="F26" s="154">
        <v>3361900</v>
      </c>
      <c r="G26" s="3" t="s">
        <v>2204</v>
      </c>
      <c r="H26" s="1" t="s">
        <v>2205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1015</v>
      </c>
      <c r="H27" s="1" t="s">
        <v>1643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>
        <v>47.491131915735977</v>
      </c>
      <c r="F28" s="154">
        <v>2687015</v>
      </c>
      <c r="G28" s="3" t="s">
        <v>2127</v>
      </c>
      <c r="H28" s="1" t="s">
        <v>1644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1016</v>
      </c>
      <c r="H29" s="1" t="s">
        <v>1645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48.297559278039984</v>
      </c>
      <c r="F30" s="154">
        <v>78968876</v>
      </c>
      <c r="G30" s="3" t="s">
        <v>4219</v>
      </c>
      <c r="H30" s="1" t="s">
        <v>1360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1017</v>
      </c>
      <c r="H31" s="1" t="s">
        <v>1646</v>
      </c>
    </row>
    <row r="32" spans="1:8" ht="15.75" thickBot="1" x14ac:dyDescent="0.3">
      <c r="A32" s="3">
        <v>30</v>
      </c>
      <c r="B32" s="5" t="s">
        <v>2206</v>
      </c>
      <c r="C32" s="3" t="s">
        <v>2173</v>
      </c>
      <c r="D32" s="7">
        <v>49</v>
      </c>
      <c r="E32" s="157">
        <v>49</v>
      </c>
      <c r="F32" s="154">
        <v>6370000</v>
      </c>
      <c r="G32" s="3" t="s">
        <v>2207</v>
      </c>
      <c r="H32" s="1" t="s">
        <v>2208</v>
      </c>
    </row>
    <row r="33" spans="1:8" ht="15.75" thickTop="1" x14ac:dyDescent="0.25">
      <c r="A33" s="2">
        <v>31</v>
      </c>
      <c r="B33" s="5" t="s">
        <v>2209</v>
      </c>
      <c r="C33" s="3" t="s">
        <v>2173</v>
      </c>
      <c r="D33" s="7">
        <v>49</v>
      </c>
      <c r="E33" s="157">
        <v>13.03762</v>
      </c>
      <c r="F33" s="154">
        <v>3911286</v>
      </c>
      <c r="G33" s="3" t="s">
        <v>2210</v>
      </c>
      <c r="H33" s="1" t="s">
        <v>2211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47.800252620709365</v>
      </c>
      <c r="F34" s="154">
        <v>12961397</v>
      </c>
      <c r="G34" s="3" t="s">
        <v>1018</v>
      </c>
      <c r="H34" s="1" t="s">
        <v>1647</v>
      </c>
    </row>
    <row r="35" spans="1:8" ht="15.75" thickTop="1" x14ac:dyDescent="0.25">
      <c r="A35" s="2">
        <v>33</v>
      </c>
      <c r="B35" s="5" t="s">
        <v>2212</v>
      </c>
      <c r="C35" s="3" t="s">
        <v>2173</v>
      </c>
      <c r="D35" s="7">
        <v>49</v>
      </c>
      <c r="E35" s="157">
        <v>48.643333333333331</v>
      </c>
      <c r="F35" s="154">
        <v>2918600</v>
      </c>
      <c r="G35" s="3" t="s">
        <v>2213</v>
      </c>
      <c r="H35" s="1" t="s">
        <v>2214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46.443864441279203</v>
      </c>
      <c r="F36" s="154">
        <v>59051005</v>
      </c>
      <c r="G36" s="3" t="s">
        <v>749</v>
      </c>
      <c r="H36" s="1" t="s">
        <v>1361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39.869027781189978</v>
      </c>
      <c r="F37" s="154">
        <v>4706152</v>
      </c>
      <c r="G37" s="3" t="s">
        <v>750</v>
      </c>
      <c r="H37" s="1" t="s">
        <v>1362</v>
      </c>
    </row>
    <row r="38" spans="1:8" ht="15.75" thickBot="1" x14ac:dyDescent="0.3">
      <c r="A38" s="3">
        <v>36</v>
      </c>
      <c r="B38" s="5" t="s">
        <v>2215</v>
      </c>
      <c r="C38" s="3" t="s">
        <v>2173</v>
      </c>
      <c r="D38" s="7">
        <v>0</v>
      </c>
      <c r="E38" s="157" t="e">
        <v>#VALUE!</v>
      </c>
      <c r="F38" s="154" t="s">
        <v>4915</v>
      </c>
      <c r="G38" s="3" t="s">
        <v>2216</v>
      </c>
      <c r="H38" s="1" t="s">
        <v>2217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99.786769481235069</v>
      </c>
      <c r="F39" s="154">
        <v>33956340</v>
      </c>
      <c r="G39" s="3" t="s">
        <v>1019</v>
      </c>
      <c r="H39" s="1" t="s">
        <v>1648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4.9262118644067803</v>
      </c>
      <c r="F40" s="154">
        <v>1743879</v>
      </c>
      <c r="G40" s="3" t="s">
        <v>1020</v>
      </c>
      <c r="H40" s="1" t="s">
        <v>1649</v>
      </c>
    </row>
    <row r="41" spans="1:8" ht="15.75" thickTop="1" x14ac:dyDescent="0.25">
      <c r="A41" s="2">
        <v>39</v>
      </c>
      <c r="B41" s="5" t="s">
        <v>2218</v>
      </c>
      <c r="C41" s="3" t="s">
        <v>2173</v>
      </c>
      <c r="D41" s="7">
        <v>49</v>
      </c>
      <c r="E41" s="157">
        <v>49</v>
      </c>
      <c r="F41" s="154">
        <v>588000</v>
      </c>
      <c r="G41" s="3" t="s">
        <v>2219</v>
      </c>
      <c r="H41" s="1" t="s">
        <v>2220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1650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1651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1652</v>
      </c>
    </row>
    <row r="45" spans="1:8" ht="15.75" thickTop="1" x14ac:dyDescent="0.25">
      <c r="A45" s="2">
        <v>43</v>
      </c>
      <c r="B45" s="5" t="s">
        <v>2221</v>
      </c>
      <c r="C45" s="3" t="s">
        <v>694</v>
      </c>
      <c r="D45" s="7">
        <v>49</v>
      </c>
      <c r="E45" s="157">
        <v>45.580529228968587</v>
      </c>
      <c r="F45" s="154">
        <v>44177793</v>
      </c>
      <c r="G45" s="3" t="s">
        <v>2222</v>
      </c>
      <c r="H45" s="1" t="s">
        <v>2223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4679</v>
      </c>
      <c r="H46" s="1" t="s">
        <v>1653</v>
      </c>
    </row>
    <row r="47" spans="1:8" ht="15.75" thickTop="1" x14ac:dyDescent="0.25">
      <c r="A47" s="2">
        <v>45</v>
      </c>
      <c r="B47" s="5" t="s">
        <v>2224</v>
      </c>
      <c r="C47" s="3" t="s">
        <v>2173</v>
      </c>
      <c r="D47" s="7">
        <v>49</v>
      </c>
      <c r="E47" s="157">
        <v>49</v>
      </c>
      <c r="F47" s="154">
        <v>1960000</v>
      </c>
      <c r="G47" s="3" t="s">
        <v>2225</v>
      </c>
      <c r="H47" s="1" t="s">
        <v>2226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47.990745083011483</v>
      </c>
      <c r="F48" s="154">
        <v>124232586</v>
      </c>
      <c r="G48" s="3" t="s">
        <v>751</v>
      </c>
      <c r="H48" s="1" t="s">
        <v>1363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1364</v>
      </c>
    </row>
    <row r="50" spans="1:8" ht="15.75" thickBot="1" x14ac:dyDescent="0.3">
      <c r="A50" s="3">
        <v>48</v>
      </c>
      <c r="B50" s="5" t="s">
        <v>4213</v>
      </c>
      <c r="C50" s="3" t="s">
        <v>1</v>
      </c>
      <c r="D50" s="7">
        <v>4</v>
      </c>
      <c r="E50" s="157">
        <v>15.619575555555556</v>
      </c>
      <c r="F50" s="154">
        <v>7028809</v>
      </c>
      <c r="G50" s="3" t="s">
        <v>4215</v>
      </c>
      <c r="H50" s="1" t="s">
        <v>5037</v>
      </c>
    </row>
    <row r="51" spans="1:8" ht="15.75" thickTop="1" x14ac:dyDescent="0.25">
      <c r="A51" s="2">
        <v>49</v>
      </c>
      <c r="B51" s="5" t="s">
        <v>34</v>
      </c>
      <c r="C51" s="3" t="s">
        <v>2173</v>
      </c>
      <c r="D51" s="7">
        <v>49</v>
      </c>
      <c r="E51" s="157">
        <v>48.995158333333336</v>
      </c>
      <c r="F51" s="154">
        <v>5879419</v>
      </c>
      <c r="G51" s="3" t="s">
        <v>2227</v>
      </c>
      <c r="H51" s="1" t="s">
        <v>1365</v>
      </c>
    </row>
    <row r="52" spans="1:8" ht="15.75" thickBot="1" x14ac:dyDescent="0.3">
      <c r="A52" s="3">
        <v>50</v>
      </c>
      <c r="B52" s="5" t="s">
        <v>2228</v>
      </c>
      <c r="C52" s="3" t="s">
        <v>2173</v>
      </c>
      <c r="D52" s="7">
        <v>49</v>
      </c>
      <c r="E52" s="157">
        <v>48.30639585133968</v>
      </c>
      <c r="F52" s="154">
        <v>6706860</v>
      </c>
      <c r="G52" s="3" t="s">
        <v>2229</v>
      </c>
      <c r="H52" s="1" t="s">
        <v>2230</v>
      </c>
    </row>
    <row r="53" spans="1:8" ht="15.75" thickTop="1" x14ac:dyDescent="0.25">
      <c r="A53" s="2">
        <v>51</v>
      </c>
      <c r="B53" s="5" t="s">
        <v>2004</v>
      </c>
      <c r="C53" s="3" t="s">
        <v>1</v>
      </c>
      <c r="D53" s="7">
        <v>49</v>
      </c>
      <c r="E53" s="157">
        <v>45.861563731931675</v>
      </c>
      <c r="F53" s="154">
        <v>6980130</v>
      </c>
      <c r="G53" s="3" t="s">
        <v>2005</v>
      </c>
      <c r="H53" s="1" t="s">
        <v>2006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1654</v>
      </c>
    </row>
    <row r="55" spans="1:8" ht="15.75" thickTop="1" x14ac:dyDescent="0.25">
      <c r="A55" s="2">
        <v>53</v>
      </c>
      <c r="B55" s="5" t="s">
        <v>2231</v>
      </c>
      <c r="C55" s="3" t="s">
        <v>2173</v>
      </c>
      <c r="D55" s="7">
        <v>49</v>
      </c>
      <c r="E55" s="157">
        <v>49</v>
      </c>
      <c r="F55" s="154">
        <v>490000</v>
      </c>
      <c r="G55" s="3" t="s">
        <v>2232</v>
      </c>
      <c r="H55" s="1" t="s">
        <v>2233</v>
      </c>
    </row>
    <row r="56" spans="1:8" ht="15.75" thickBot="1" x14ac:dyDescent="0.3">
      <c r="A56" s="3">
        <v>54</v>
      </c>
      <c r="B56" s="5" t="s">
        <v>4152</v>
      </c>
      <c r="C56" s="3" t="s">
        <v>2173</v>
      </c>
      <c r="D56" s="7">
        <v>0</v>
      </c>
      <c r="E56" s="157" t="e">
        <v>#VALUE!</v>
      </c>
      <c r="F56" s="154" t="s">
        <v>4915</v>
      </c>
      <c r="G56" s="3" t="s">
        <v>4153</v>
      </c>
      <c r="H56" s="1" t="s">
        <v>4154</v>
      </c>
    </row>
    <row r="57" spans="1:8" ht="15.75" thickTop="1" x14ac:dyDescent="0.25">
      <c r="A57" s="2">
        <v>55</v>
      </c>
      <c r="B57" s="5" t="s">
        <v>2234</v>
      </c>
      <c r="C57" s="3" t="s">
        <v>2173</v>
      </c>
      <c r="D57" s="7">
        <v>49</v>
      </c>
      <c r="E57" s="157">
        <v>48.764615349116248</v>
      </c>
      <c r="F57" s="154">
        <v>21133609</v>
      </c>
      <c r="G57" s="3" t="s">
        <v>2235</v>
      </c>
      <c r="H57" s="1" t="s">
        <v>2236</v>
      </c>
    </row>
    <row r="58" spans="1:8" ht="15.75" thickBot="1" x14ac:dyDescent="0.3">
      <c r="A58" s="3">
        <v>56</v>
      </c>
      <c r="B58" s="5" t="s">
        <v>4920</v>
      </c>
      <c r="C58" s="3" t="s">
        <v>2173</v>
      </c>
      <c r="D58" s="7">
        <v>49</v>
      </c>
      <c r="E58" s="157">
        <v>48.845300000000002</v>
      </c>
      <c r="F58" s="154">
        <v>2442265</v>
      </c>
      <c r="G58" s="3" t="s">
        <v>4921</v>
      </c>
      <c r="H58" s="1" t="s">
        <v>4922</v>
      </c>
    </row>
    <row r="59" spans="1:8" ht="15.75" thickTop="1" x14ac:dyDescent="0.25">
      <c r="A59" s="2">
        <v>57</v>
      </c>
      <c r="B59" s="5" t="s">
        <v>4125</v>
      </c>
      <c r="C59" s="3" t="s">
        <v>2173</v>
      </c>
      <c r="D59" s="7">
        <v>30</v>
      </c>
      <c r="E59" s="157">
        <v>30</v>
      </c>
      <c r="F59" s="154">
        <v>165000000</v>
      </c>
      <c r="G59" s="3" t="s">
        <v>4126</v>
      </c>
      <c r="H59" s="1" t="s">
        <v>4127</v>
      </c>
    </row>
    <row r="60" spans="1:8" ht="15.75" thickBot="1" x14ac:dyDescent="0.3">
      <c r="A60" s="3">
        <v>58</v>
      </c>
      <c r="B60" s="5" t="s">
        <v>4381</v>
      </c>
      <c r="C60" s="3" t="s">
        <v>2173</v>
      </c>
      <c r="D60" s="7">
        <v>49</v>
      </c>
      <c r="E60" s="157">
        <v>49</v>
      </c>
      <c r="F60" s="154">
        <v>980000</v>
      </c>
      <c r="G60" s="3" t="s">
        <v>4382</v>
      </c>
      <c r="H60" s="1" t="s">
        <v>4383</v>
      </c>
    </row>
    <row r="61" spans="1:8" ht="15.75" thickTop="1" x14ac:dyDescent="0.25">
      <c r="A61" s="2">
        <v>59</v>
      </c>
      <c r="B61" s="5" t="s">
        <v>2048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2128</v>
      </c>
      <c r="H61" s="1" t="s">
        <v>2129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1.9276002899983011</v>
      </c>
      <c r="F62" s="154">
        <v>297251</v>
      </c>
      <c r="G62" s="3" t="s">
        <v>716</v>
      </c>
      <c r="H62" s="1" t="s">
        <v>1366</v>
      </c>
    </row>
    <row r="63" spans="1:8" ht="15.75" thickTop="1" x14ac:dyDescent="0.25">
      <c r="A63" s="2">
        <v>61</v>
      </c>
      <c r="B63" s="5" t="s">
        <v>4155</v>
      </c>
      <c r="C63" s="3" t="s">
        <v>2173</v>
      </c>
      <c r="D63" s="7">
        <v>49</v>
      </c>
      <c r="E63" s="157">
        <v>49</v>
      </c>
      <c r="F63" s="154">
        <v>980000</v>
      </c>
      <c r="G63" s="3" t="s">
        <v>4156</v>
      </c>
      <c r="H63" s="1" t="s">
        <v>4157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1655</v>
      </c>
    </row>
    <row r="65" spans="1:8" ht="15.75" thickTop="1" x14ac:dyDescent="0.25">
      <c r="A65" s="2">
        <v>63</v>
      </c>
      <c r="B65" s="5" t="s">
        <v>4789</v>
      </c>
      <c r="C65" s="3" t="s">
        <v>2173</v>
      </c>
      <c r="D65" s="7">
        <v>49</v>
      </c>
      <c r="E65" s="157">
        <v>47.636695906432749</v>
      </c>
      <c r="F65" s="154">
        <v>3258350</v>
      </c>
      <c r="G65" s="3" t="s">
        <v>4790</v>
      </c>
      <c r="H65" s="1" t="s">
        <v>4791</v>
      </c>
    </row>
    <row r="66" spans="1:8" ht="15.75" thickBot="1" x14ac:dyDescent="0.3">
      <c r="A66" s="3">
        <v>64</v>
      </c>
      <c r="B66" s="5" t="s">
        <v>4958</v>
      </c>
      <c r="C66" s="3" t="s">
        <v>2173</v>
      </c>
      <c r="D66" s="151">
        <v>49</v>
      </c>
      <c r="E66" s="158">
        <v>49</v>
      </c>
      <c r="F66" s="6">
        <v>2450000</v>
      </c>
      <c r="G66" s="3" t="s">
        <v>4959</v>
      </c>
      <c r="H66" s="1" t="s">
        <v>4960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44.656300648758609</v>
      </c>
      <c r="F67" s="154">
        <v>49126441</v>
      </c>
      <c r="G67" s="3" t="s">
        <v>1026</v>
      </c>
      <c r="H67" s="1" t="s">
        <v>1656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43.55063333333333</v>
      </c>
      <c r="F68" s="154">
        <v>13065190</v>
      </c>
      <c r="G68" s="3" t="s">
        <v>753</v>
      </c>
      <c r="H68" s="1" t="s">
        <v>1367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15.89020867397862</v>
      </c>
      <c r="F69" s="154">
        <v>17162347</v>
      </c>
      <c r="G69" s="3" t="s">
        <v>754</v>
      </c>
      <c r="H69" s="1" t="s">
        <v>1368</v>
      </c>
    </row>
    <row r="70" spans="1:8" ht="15.75" thickBot="1" x14ac:dyDescent="0.3">
      <c r="A70" s="3">
        <v>68</v>
      </c>
      <c r="B70" s="5" t="s">
        <v>4384</v>
      </c>
      <c r="C70" s="3" t="s">
        <v>2173</v>
      </c>
      <c r="D70" s="7">
        <v>49</v>
      </c>
      <c r="E70" s="157">
        <v>2.4468462276104335</v>
      </c>
      <c r="F70" s="154">
        <v>24776300</v>
      </c>
      <c r="G70" s="3" t="s">
        <v>4385</v>
      </c>
      <c r="H70" s="1" t="s">
        <v>4386</v>
      </c>
    </row>
    <row r="71" spans="1:8" ht="15.75" thickTop="1" x14ac:dyDescent="0.25">
      <c r="A71" s="2">
        <v>69</v>
      </c>
      <c r="B71" s="5" t="s">
        <v>2237</v>
      </c>
      <c r="C71" s="3" t="s">
        <v>2173</v>
      </c>
      <c r="D71" s="7">
        <v>49</v>
      </c>
      <c r="E71" s="157">
        <v>48.708333333333329</v>
      </c>
      <c r="F71" s="154">
        <v>2922500</v>
      </c>
      <c r="G71" s="3" t="s">
        <v>2238</v>
      </c>
      <c r="H71" s="1" t="s">
        <v>2239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1657</v>
      </c>
    </row>
    <row r="73" spans="1:8" ht="15.75" thickTop="1" x14ac:dyDescent="0.25">
      <c r="A73" s="2">
        <v>71</v>
      </c>
      <c r="B73" s="5" t="s">
        <v>4923</v>
      </c>
      <c r="C73" s="3" t="s">
        <v>2173</v>
      </c>
      <c r="D73" s="7">
        <v>49</v>
      </c>
      <c r="E73" s="157">
        <v>49.000000000000007</v>
      </c>
      <c r="F73" s="154">
        <v>10650591</v>
      </c>
      <c r="G73" s="3" t="s">
        <v>4924</v>
      </c>
      <c r="H73" s="1" t="s">
        <v>4925</v>
      </c>
    </row>
    <row r="74" spans="1:8" ht="15.75" thickBot="1" x14ac:dyDescent="0.3">
      <c r="A74" s="3">
        <v>72</v>
      </c>
      <c r="B74" s="5" t="s">
        <v>2240</v>
      </c>
      <c r="C74" s="3" t="s">
        <v>2173</v>
      </c>
      <c r="D74" s="7">
        <v>49</v>
      </c>
      <c r="E74" s="157">
        <v>49.000000000000007</v>
      </c>
      <c r="F74" s="154">
        <v>759500</v>
      </c>
      <c r="G74" s="3" t="s">
        <v>2241</v>
      </c>
      <c r="H74" s="1" t="s">
        <v>2242</v>
      </c>
    </row>
    <row r="75" spans="1:8" ht="15.75" thickTop="1" x14ac:dyDescent="0.25">
      <c r="A75" s="2">
        <v>73</v>
      </c>
      <c r="B75" s="5" t="s">
        <v>2243</v>
      </c>
      <c r="C75" s="3" t="s">
        <v>2173</v>
      </c>
      <c r="D75" s="7">
        <v>49</v>
      </c>
      <c r="E75" s="157">
        <v>48.835833333333333</v>
      </c>
      <c r="F75" s="154">
        <v>5860300</v>
      </c>
      <c r="G75" s="3" t="s">
        <v>2244</v>
      </c>
      <c r="H75" s="1" t="s">
        <v>2245</v>
      </c>
    </row>
    <row r="76" spans="1:8" ht="15.75" thickBot="1" x14ac:dyDescent="0.3">
      <c r="A76" s="3">
        <v>74</v>
      </c>
      <c r="B76" s="5" t="s">
        <v>2246</v>
      </c>
      <c r="C76" s="3" t="s">
        <v>2173</v>
      </c>
      <c r="D76" s="7">
        <v>49</v>
      </c>
      <c r="E76" s="157">
        <v>49</v>
      </c>
      <c r="F76" s="154">
        <v>12250000</v>
      </c>
      <c r="G76" s="3" t="s">
        <v>2247</v>
      </c>
      <c r="H76" s="1" t="s">
        <v>2248</v>
      </c>
    </row>
    <row r="77" spans="1:8" ht="15.75" thickTop="1" x14ac:dyDescent="0.25">
      <c r="A77" s="2">
        <v>75</v>
      </c>
      <c r="B77" s="5" t="s">
        <v>2249</v>
      </c>
      <c r="C77" s="3" t="s">
        <v>2173</v>
      </c>
      <c r="D77" s="7">
        <v>49</v>
      </c>
      <c r="E77" s="157">
        <v>48.994818652849744</v>
      </c>
      <c r="F77" s="154">
        <v>18912000</v>
      </c>
      <c r="G77" s="3" t="s">
        <v>2250</v>
      </c>
      <c r="H77" s="1" t="s">
        <v>2251</v>
      </c>
    </row>
    <row r="78" spans="1:8" ht="15.75" thickBot="1" x14ac:dyDescent="0.3">
      <c r="A78" s="3">
        <v>76</v>
      </c>
      <c r="B78" s="5" t="s">
        <v>2252</v>
      </c>
      <c r="C78" s="3" t="s">
        <v>2173</v>
      </c>
      <c r="D78" s="7">
        <v>49</v>
      </c>
      <c r="E78" s="157">
        <v>48.9531295323428</v>
      </c>
      <c r="F78" s="154">
        <v>6075475</v>
      </c>
      <c r="G78" s="3" t="s">
        <v>2253</v>
      </c>
      <c r="H78" s="1" t="s">
        <v>2254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1658</v>
      </c>
    </row>
    <row r="80" spans="1:8" ht="15.75" thickBot="1" x14ac:dyDescent="0.3">
      <c r="A80" s="3">
        <v>78</v>
      </c>
      <c r="B80" s="5" t="s">
        <v>2255</v>
      </c>
      <c r="C80" s="3" t="s">
        <v>2173</v>
      </c>
      <c r="D80" s="7">
        <v>49</v>
      </c>
      <c r="E80" s="157">
        <v>49</v>
      </c>
      <c r="F80" s="154">
        <v>2940000</v>
      </c>
      <c r="G80" s="3" t="s">
        <v>2256</v>
      </c>
      <c r="H80" s="1" t="s">
        <v>2257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35.12624459946904</v>
      </c>
      <c r="F81" s="154">
        <v>20080968</v>
      </c>
      <c r="G81" s="3" t="s">
        <v>755</v>
      </c>
      <c r="H81" s="1" t="s">
        <v>1369</v>
      </c>
    </row>
    <row r="82" spans="1:8" ht="15.75" thickBot="1" x14ac:dyDescent="0.3">
      <c r="A82" s="3">
        <v>80</v>
      </c>
      <c r="B82" s="5" t="s">
        <v>3980</v>
      </c>
      <c r="C82" s="3" t="s">
        <v>2173</v>
      </c>
      <c r="D82" s="7">
        <v>49</v>
      </c>
      <c r="E82" s="157">
        <v>48.999986225477912</v>
      </c>
      <c r="F82" s="154">
        <v>8893228</v>
      </c>
      <c r="G82" s="3" t="s">
        <v>3981</v>
      </c>
      <c r="H82" s="1" t="s">
        <v>3982</v>
      </c>
    </row>
    <row r="83" spans="1:8" ht="15.75" thickTop="1" x14ac:dyDescent="0.25">
      <c r="A83" s="2">
        <v>81</v>
      </c>
      <c r="B83" s="5" t="s">
        <v>2258</v>
      </c>
      <c r="C83" s="3" t="s">
        <v>2173</v>
      </c>
      <c r="D83" s="7">
        <v>49</v>
      </c>
      <c r="E83" s="157">
        <v>49</v>
      </c>
      <c r="F83" s="154">
        <v>32340000</v>
      </c>
      <c r="G83" s="3" t="s">
        <v>2259</v>
      </c>
      <c r="H83" s="1" t="s">
        <v>2260</v>
      </c>
    </row>
    <row r="84" spans="1:8" ht="15.75" thickBot="1" x14ac:dyDescent="0.3">
      <c r="A84" s="3">
        <v>82</v>
      </c>
      <c r="B84" s="5" t="s">
        <v>2261</v>
      </c>
      <c r="C84" s="3" t="s">
        <v>2173</v>
      </c>
      <c r="D84" s="7">
        <v>49</v>
      </c>
      <c r="E84" s="157">
        <v>48.746666666666663</v>
      </c>
      <c r="F84" s="154">
        <v>2193600</v>
      </c>
      <c r="G84" s="3" t="s">
        <v>2262</v>
      </c>
      <c r="H84" s="1" t="s">
        <v>2263</v>
      </c>
    </row>
    <row r="85" spans="1:8" ht="15.75" thickTop="1" x14ac:dyDescent="0.25">
      <c r="A85" s="2">
        <v>83</v>
      </c>
      <c r="B85" s="5" t="s">
        <v>4961</v>
      </c>
      <c r="C85" s="3" t="s">
        <v>2173</v>
      </c>
      <c r="D85" s="7">
        <v>100</v>
      </c>
      <c r="E85" s="157">
        <v>49.000015667596273</v>
      </c>
      <c r="F85" s="154">
        <v>4378465</v>
      </c>
      <c r="G85" s="3" t="s">
        <v>4962</v>
      </c>
      <c r="H85" s="1" t="s">
        <v>4963</v>
      </c>
    </row>
    <row r="86" spans="1:8" ht="15.75" thickBot="1" x14ac:dyDescent="0.3">
      <c r="A86" s="3">
        <v>84</v>
      </c>
      <c r="B86" s="5" t="s">
        <v>4659</v>
      </c>
      <c r="C86" s="3" t="s">
        <v>2173</v>
      </c>
      <c r="D86" s="7">
        <v>100</v>
      </c>
      <c r="E86" s="157">
        <v>100.00000000000003</v>
      </c>
      <c r="F86" s="154">
        <v>3986000</v>
      </c>
      <c r="G86" s="3" t="s">
        <v>4660</v>
      </c>
      <c r="H86" s="1" t="s">
        <v>4661</v>
      </c>
    </row>
    <row r="87" spans="1:8" ht="15.75" thickTop="1" x14ac:dyDescent="0.25">
      <c r="A87" s="2">
        <v>85</v>
      </c>
      <c r="B87" s="5" t="s">
        <v>2020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2067</v>
      </c>
      <c r="H87" s="1" t="s">
        <v>2068</v>
      </c>
    </row>
    <row r="88" spans="1:8" ht="15.75" thickBot="1" x14ac:dyDescent="0.3">
      <c r="A88" s="3">
        <v>86</v>
      </c>
      <c r="B88" s="5" t="s">
        <v>2264</v>
      </c>
      <c r="C88" s="3" t="s">
        <v>2173</v>
      </c>
      <c r="D88" s="7">
        <v>49</v>
      </c>
      <c r="E88" s="157">
        <v>48.976576619760351</v>
      </c>
      <c r="F88" s="154">
        <v>4495702</v>
      </c>
      <c r="G88" s="3" t="s">
        <v>2265</v>
      </c>
      <c r="H88" s="1" t="s">
        <v>2266</v>
      </c>
    </row>
    <row r="89" spans="1:8" ht="15.75" thickTop="1" x14ac:dyDescent="0.25">
      <c r="A89" s="2">
        <v>87</v>
      </c>
      <c r="B89" s="5" t="s">
        <v>335</v>
      </c>
      <c r="C89" s="3" t="s">
        <v>2173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1659</v>
      </c>
    </row>
    <row r="90" spans="1:8" ht="15.75" thickBot="1" x14ac:dyDescent="0.3">
      <c r="A90" s="3">
        <v>88</v>
      </c>
      <c r="B90" s="5" t="s">
        <v>2267</v>
      </c>
      <c r="C90" s="3" t="s">
        <v>2173</v>
      </c>
      <c r="D90" s="7">
        <v>49</v>
      </c>
      <c r="E90" s="157">
        <v>46.753531342270151</v>
      </c>
      <c r="F90" s="154">
        <v>454449</v>
      </c>
      <c r="G90" s="3" t="s">
        <v>2268</v>
      </c>
      <c r="H90" s="1" t="s">
        <v>2269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1.5207248827347926</v>
      </c>
      <c r="F91" s="154">
        <v>1783459</v>
      </c>
      <c r="G91" s="3" t="s">
        <v>756</v>
      </c>
      <c r="H91" s="1" t="s">
        <v>1370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26.89724065913655</v>
      </c>
      <c r="F92" s="154">
        <v>919540001</v>
      </c>
      <c r="G92" s="3" t="s">
        <v>757</v>
      </c>
      <c r="H92" s="1" t="s">
        <v>1371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1030</v>
      </c>
      <c r="H93" s="1" t="s">
        <v>1660</v>
      </c>
    </row>
    <row r="94" spans="1:8" ht="15.75" thickBot="1" x14ac:dyDescent="0.3">
      <c r="A94" s="3">
        <v>92</v>
      </c>
      <c r="B94" s="5" t="s">
        <v>4926</v>
      </c>
      <c r="C94" s="3" t="s">
        <v>2173</v>
      </c>
      <c r="D94" s="7">
        <v>49</v>
      </c>
      <c r="E94" s="157">
        <v>49.017174903610233</v>
      </c>
      <c r="F94" s="154">
        <v>4195380</v>
      </c>
      <c r="G94" s="3" t="s">
        <v>4927</v>
      </c>
      <c r="H94" s="1" t="s">
        <v>4928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1661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46.262434782608693</v>
      </c>
      <c r="F96" s="154">
        <v>5320180</v>
      </c>
      <c r="G96" s="3" t="s">
        <v>1032</v>
      </c>
      <c r="H96" s="1" t="s">
        <v>1662</v>
      </c>
    </row>
    <row r="97" spans="1:8" ht="15.75" thickTop="1" x14ac:dyDescent="0.25">
      <c r="A97" s="2">
        <v>95</v>
      </c>
      <c r="B97" s="5" t="s">
        <v>2270</v>
      </c>
      <c r="C97" s="3" t="s">
        <v>2173</v>
      </c>
      <c r="D97" s="7">
        <v>49</v>
      </c>
      <c r="E97" s="157">
        <v>48.566282335493973</v>
      </c>
      <c r="F97" s="154">
        <v>29139512</v>
      </c>
      <c r="G97" s="3" t="s">
        <v>2271</v>
      </c>
      <c r="H97" s="1" t="s">
        <v>2272</v>
      </c>
    </row>
    <row r="98" spans="1:8" ht="15.75" thickBot="1" x14ac:dyDescent="0.3">
      <c r="A98" s="3">
        <v>96</v>
      </c>
      <c r="B98" s="5" t="s">
        <v>2273</v>
      </c>
      <c r="C98" s="3" t="s">
        <v>2173</v>
      </c>
      <c r="D98" s="7">
        <v>49</v>
      </c>
      <c r="E98" s="157">
        <v>49</v>
      </c>
      <c r="F98" s="154">
        <v>2450000</v>
      </c>
      <c r="G98" s="3" t="s">
        <v>2274</v>
      </c>
      <c r="H98" s="1" t="s">
        <v>2275</v>
      </c>
    </row>
    <row r="99" spans="1:8" ht="15.75" thickTop="1" x14ac:dyDescent="0.25">
      <c r="A99" s="2">
        <v>97</v>
      </c>
      <c r="B99" s="5" t="s">
        <v>2276</v>
      </c>
      <c r="C99" s="3" t="s">
        <v>2173</v>
      </c>
      <c r="D99" s="7">
        <v>49</v>
      </c>
      <c r="E99" s="157">
        <v>49</v>
      </c>
      <c r="F99" s="154">
        <v>1960000</v>
      </c>
      <c r="G99" s="3" t="s">
        <v>2277</v>
      </c>
      <c r="H99" s="1" t="s">
        <v>2278</v>
      </c>
    </row>
    <row r="100" spans="1:8" ht="15.75" thickBot="1" x14ac:dyDescent="0.3">
      <c r="A100" s="3">
        <v>98</v>
      </c>
      <c r="B100" s="5" t="s">
        <v>4964</v>
      </c>
      <c r="C100" s="3" t="s">
        <v>2173</v>
      </c>
      <c r="D100" s="7">
        <v>49</v>
      </c>
      <c r="E100" s="157">
        <v>49</v>
      </c>
      <c r="F100" s="154">
        <v>5472712</v>
      </c>
      <c r="G100" s="3" t="s">
        <v>4965</v>
      </c>
      <c r="H100" s="1" t="s">
        <v>4966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31.325400661522217</v>
      </c>
      <c r="F101" s="154">
        <v>3882041</v>
      </c>
      <c r="G101" s="3" t="s">
        <v>758</v>
      </c>
      <c r="H101" s="1" t="s">
        <v>1372</v>
      </c>
    </row>
    <row r="102" spans="1:8" ht="15.75" thickBot="1" x14ac:dyDescent="0.3">
      <c r="A102" s="3">
        <v>100</v>
      </c>
      <c r="B102" s="5" t="s">
        <v>2279</v>
      </c>
      <c r="C102" s="3" t="s">
        <v>2173</v>
      </c>
      <c r="D102" s="7">
        <v>49</v>
      </c>
      <c r="E102" s="157">
        <v>48.999992735936779</v>
      </c>
      <c r="F102" s="154">
        <v>1349107</v>
      </c>
      <c r="G102" s="3" t="s">
        <v>2280</v>
      </c>
      <c r="H102" s="1" t="s">
        <v>2281</v>
      </c>
    </row>
    <row r="103" spans="1:8" ht="15.75" thickTop="1" x14ac:dyDescent="0.25">
      <c r="A103" s="2">
        <v>101</v>
      </c>
      <c r="B103" s="5" t="s">
        <v>4686</v>
      </c>
      <c r="C103" s="3" t="s">
        <v>2173</v>
      </c>
      <c r="D103" s="7">
        <v>49</v>
      </c>
      <c r="E103" s="157">
        <v>24.5</v>
      </c>
      <c r="F103" s="154">
        <v>1019102</v>
      </c>
      <c r="G103" s="3" t="s">
        <v>4687</v>
      </c>
      <c r="H103" s="1" t="s">
        <v>4688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8.2487627257645091</v>
      </c>
      <c r="F104" s="154">
        <v>7535578</v>
      </c>
      <c r="G104" s="3" t="s">
        <v>759</v>
      </c>
      <c r="H104" s="1" t="s">
        <v>1373</v>
      </c>
    </row>
    <row r="105" spans="1:8" ht="15.75" thickTop="1" x14ac:dyDescent="0.25">
      <c r="A105" s="2">
        <v>103</v>
      </c>
      <c r="B105" s="5" t="s">
        <v>2282</v>
      </c>
      <c r="C105" s="3" t="s">
        <v>2173</v>
      </c>
      <c r="D105" s="7">
        <v>49</v>
      </c>
      <c r="E105" s="157">
        <v>48.873333333333335</v>
      </c>
      <c r="F105" s="154">
        <v>2932400</v>
      </c>
      <c r="G105" s="3" t="s">
        <v>2283</v>
      </c>
      <c r="H105" s="1" t="s">
        <v>2284</v>
      </c>
    </row>
    <row r="106" spans="1:8" ht="15.75" thickBot="1" x14ac:dyDescent="0.3">
      <c r="A106" s="3">
        <v>104</v>
      </c>
      <c r="B106" s="5" t="s">
        <v>2285</v>
      </c>
      <c r="C106" s="3" t="s">
        <v>2173</v>
      </c>
      <c r="D106" s="7">
        <v>49</v>
      </c>
      <c r="E106" s="157">
        <v>49</v>
      </c>
      <c r="F106" s="154">
        <v>1347500</v>
      </c>
      <c r="G106" s="3" t="s">
        <v>2286</v>
      </c>
      <c r="H106" s="1" t="s">
        <v>2287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25.637550704890511</v>
      </c>
      <c r="F107" s="154">
        <v>20987140</v>
      </c>
      <c r="G107" s="3" t="s">
        <v>760</v>
      </c>
      <c r="H107" s="1" t="s">
        <v>1374</v>
      </c>
    </row>
    <row r="108" spans="1:8" ht="15.75" thickBot="1" x14ac:dyDescent="0.3">
      <c r="A108" s="3">
        <v>106</v>
      </c>
      <c r="B108" s="5" t="s">
        <v>4874</v>
      </c>
      <c r="C108" s="3" t="s">
        <v>2173</v>
      </c>
      <c r="D108" s="7">
        <v>100</v>
      </c>
      <c r="E108" s="157">
        <v>100</v>
      </c>
      <c r="F108" s="154">
        <v>50000000</v>
      </c>
      <c r="G108" s="3" t="s">
        <v>4875</v>
      </c>
      <c r="H108" s="1" t="s">
        <v>4876</v>
      </c>
    </row>
    <row r="109" spans="1:8" ht="15.75" thickTop="1" x14ac:dyDescent="0.25">
      <c r="A109" s="2">
        <v>107</v>
      </c>
      <c r="B109" s="5" t="s">
        <v>2288</v>
      </c>
      <c r="C109" s="3" t="s">
        <v>2173</v>
      </c>
      <c r="D109" s="7">
        <v>49</v>
      </c>
      <c r="E109" s="157">
        <v>48.999586776859502</v>
      </c>
      <c r="F109" s="154">
        <v>11857900</v>
      </c>
      <c r="G109" s="3" t="s">
        <v>2289</v>
      </c>
      <c r="H109" s="1" t="s">
        <v>2290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1663</v>
      </c>
    </row>
    <row r="111" spans="1:8" ht="15.75" thickTop="1" x14ac:dyDescent="0.25">
      <c r="A111" s="2">
        <v>109</v>
      </c>
      <c r="B111" s="5" t="s">
        <v>4085</v>
      </c>
      <c r="C111" s="3" t="s">
        <v>2173</v>
      </c>
      <c r="D111" s="7">
        <v>49</v>
      </c>
      <c r="E111" s="157">
        <v>48.999989397039961</v>
      </c>
      <c r="F111" s="154">
        <v>6469890</v>
      </c>
      <c r="G111" s="3" t="s">
        <v>4086</v>
      </c>
      <c r="H111" s="1" t="s">
        <v>4087</v>
      </c>
    </row>
    <row r="112" spans="1:8" ht="15.75" thickBot="1" x14ac:dyDescent="0.3">
      <c r="A112" s="3">
        <v>110</v>
      </c>
      <c r="B112" s="5" t="s">
        <v>4158</v>
      </c>
      <c r="C112" s="3" t="s">
        <v>2173</v>
      </c>
      <c r="D112" s="7">
        <v>100</v>
      </c>
      <c r="E112" s="157">
        <v>100</v>
      </c>
      <c r="F112" s="154">
        <v>5800000</v>
      </c>
      <c r="G112" s="3" t="s">
        <v>4159</v>
      </c>
      <c r="H112" s="1" t="s">
        <v>4160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1375</v>
      </c>
    </row>
    <row r="114" spans="1:8" ht="15.75" thickBot="1" x14ac:dyDescent="0.3">
      <c r="A114" s="3">
        <v>112</v>
      </c>
      <c r="B114" s="5" t="s">
        <v>2291</v>
      </c>
      <c r="C114" s="3" t="s">
        <v>2173</v>
      </c>
      <c r="D114" s="7">
        <v>49</v>
      </c>
      <c r="E114" s="157">
        <v>49</v>
      </c>
      <c r="F114" s="154">
        <v>55125000</v>
      </c>
      <c r="G114" s="3" t="s">
        <v>2292</v>
      </c>
      <c r="H114" s="1" t="s">
        <v>2293</v>
      </c>
    </row>
    <row r="115" spans="1:8" ht="15.75" thickTop="1" x14ac:dyDescent="0.25">
      <c r="A115" s="2">
        <v>113</v>
      </c>
      <c r="B115" s="5" t="s">
        <v>2294</v>
      </c>
      <c r="C115" s="3" t="s">
        <v>2173</v>
      </c>
      <c r="D115" s="7">
        <v>49</v>
      </c>
      <c r="E115" s="157">
        <v>48.999988991512453</v>
      </c>
      <c r="F115" s="154">
        <v>2225555</v>
      </c>
      <c r="G115" s="3" t="s">
        <v>2295</v>
      </c>
      <c r="H115" s="1" t="s">
        <v>2296</v>
      </c>
    </row>
    <row r="116" spans="1:8" ht="15.75" thickBot="1" x14ac:dyDescent="0.3">
      <c r="A116" s="3">
        <v>114</v>
      </c>
      <c r="B116" s="5" t="s">
        <v>4909</v>
      </c>
      <c r="C116" s="3" t="s">
        <v>2173</v>
      </c>
      <c r="D116" s="7">
        <v>0</v>
      </c>
      <c r="E116" s="157" t="e">
        <v>#VALUE!</v>
      </c>
      <c r="F116" s="154" t="s">
        <v>4915</v>
      </c>
      <c r="G116" s="3" t="s">
        <v>4910</v>
      </c>
      <c r="H116" s="1" t="s">
        <v>4911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1664</v>
      </c>
    </row>
    <row r="118" spans="1:8" ht="15.75" thickBot="1" x14ac:dyDescent="0.3">
      <c r="A118" s="3">
        <v>116</v>
      </c>
      <c r="B118" s="5" t="s">
        <v>2297</v>
      </c>
      <c r="C118" s="3" t="s">
        <v>2173</v>
      </c>
      <c r="D118" s="7">
        <v>49</v>
      </c>
      <c r="E118" s="157">
        <v>48.6</v>
      </c>
      <c r="F118" s="154">
        <v>1458000</v>
      </c>
      <c r="G118" s="3" t="s">
        <v>2298</v>
      </c>
      <c r="H118" s="1" t="s">
        <v>2299</v>
      </c>
    </row>
    <row r="119" spans="1:8" ht="15.75" thickTop="1" x14ac:dyDescent="0.25">
      <c r="A119" s="2">
        <v>117</v>
      </c>
      <c r="B119" s="5" t="s">
        <v>2300</v>
      </c>
      <c r="C119" s="3" t="s">
        <v>2173</v>
      </c>
      <c r="D119" s="7">
        <v>49</v>
      </c>
      <c r="E119" s="157">
        <v>49</v>
      </c>
      <c r="F119" s="154">
        <v>29400000</v>
      </c>
      <c r="G119" s="3" t="s">
        <v>2301</v>
      </c>
      <c r="H119" s="1" t="s">
        <v>2302</v>
      </c>
    </row>
    <row r="120" spans="1:8" ht="15.75" thickBot="1" x14ac:dyDescent="0.3">
      <c r="A120" s="3">
        <v>118</v>
      </c>
      <c r="B120" s="5" t="s">
        <v>4808</v>
      </c>
      <c r="C120" s="3" t="s">
        <v>2173</v>
      </c>
      <c r="D120" s="7">
        <v>49</v>
      </c>
      <c r="E120" s="157">
        <v>48.715555555555554</v>
      </c>
      <c r="F120" s="154">
        <v>8768800</v>
      </c>
      <c r="G120" s="3" t="s">
        <v>4809</v>
      </c>
      <c r="H120" s="1" t="s">
        <v>4810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36.36492434786954</v>
      </c>
      <c r="F121" s="154">
        <v>44388954</v>
      </c>
      <c r="G121" s="3" t="s">
        <v>762</v>
      </c>
      <c r="H121" s="1" t="s">
        <v>1376</v>
      </c>
    </row>
    <row r="122" spans="1:8" ht="15.75" thickBot="1" x14ac:dyDescent="0.3">
      <c r="A122" s="3">
        <v>120</v>
      </c>
      <c r="B122" s="5" t="s">
        <v>2303</v>
      </c>
      <c r="C122" s="3" t="s">
        <v>2173</v>
      </c>
      <c r="D122" s="7">
        <v>49</v>
      </c>
      <c r="E122" s="157">
        <v>49</v>
      </c>
      <c r="F122" s="154">
        <v>22050000</v>
      </c>
      <c r="G122" s="3" t="s">
        <v>2304</v>
      </c>
      <c r="H122" s="1" t="s">
        <v>2305</v>
      </c>
    </row>
    <row r="123" spans="1:8" ht="15.75" thickTop="1" x14ac:dyDescent="0.25">
      <c r="A123" s="2">
        <v>121</v>
      </c>
      <c r="B123" s="5" t="s">
        <v>2306</v>
      </c>
      <c r="C123" s="3" t="s">
        <v>2173</v>
      </c>
      <c r="D123" s="7">
        <v>49</v>
      </c>
      <c r="E123" s="157">
        <v>48.826000000000001</v>
      </c>
      <c r="F123" s="154">
        <v>6103250</v>
      </c>
      <c r="G123" s="3" t="s">
        <v>2307</v>
      </c>
      <c r="H123" s="1" t="s">
        <v>2308</v>
      </c>
    </row>
    <row r="124" spans="1:8" ht="15.75" thickBot="1" x14ac:dyDescent="0.3">
      <c r="A124" s="3">
        <v>122</v>
      </c>
      <c r="B124" s="5" t="s">
        <v>2309</v>
      </c>
      <c r="C124" s="3" t="s">
        <v>2173</v>
      </c>
      <c r="D124" s="7">
        <v>49</v>
      </c>
      <c r="E124" s="157">
        <v>48.999777777777773</v>
      </c>
      <c r="F124" s="154">
        <v>22049900</v>
      </c>
      <c r="G124" s="3" t="s">
        <v>2310</v>
      </c>
      <c r="H124" s="1" t="s">
        <v>2311</v>
      </c>
    </row>
    <row r="125" spans="1:8" ht="15.75" thickTop="1" x14ac:dyDescent="0.25">
      <c r="A125" s="2">
        <v>123</v>
      </c>
      <c r="B125" s="5" t="s">
        <v>4610</v>
      </c>
      <c r="C125" s="3" t="s">
        <v>2173</v>
      </c>
      <c r="D125" s="7">
        <v>49</v>
      </c>
      <c r="E125" s="157">
        <v>7.8735419771004675</v>
      </c>
      <c r="F125" s="154">
        <v>244119169</v>
      </c>
      <c r="G125" s="3" t="s">
        <v>4611</v>
      </c>
      <c r="H125" s="1" t="s">
        <v>4612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1665</v>
      </c>
    </row>
    <row r="127" spans="1:8" ht="15.75" thickTop="1" x14ac:dyDescent="0.25">
      <c r="A127" s="2">
        <v>125</v>
      </c>
      <c r="B127" s="5" t="s">
        <v>2312</v>
      </c>
      <c r="C127" s="3" t="s">
        <v>2173</v>
      </c>
      <c r="D127" s="7">
        <v>49</v>
      </c>
      <c r="E127" s="157">
        <v>49</v>
      </c>
      <c r="F127" s="154">
        <v>2572500</v>
      </c>
      <c r="G127" s="3" t="s">
        <v>2313</v>
      </c>
      <c r="H127" s="1" t="s">
        <v>2314</v>
      </c>
    </row>
    <row r="128" spans="1:8" ht="15.75" thickBot="1" x14ac:dyDescent="0.3">
      <c r="A128" s="3">
        <v>126</v>
      </c>
      <c r="B128" s="5" t="s">
        <v>2315</v>
      </c>
      <c r="C128" s="3" t="s">
        <v>2173</v>
      </c>
      <c r="D128" s="7">
        <v>49</v>
      </c>
      <c r="E128" s="157">
        <v>40.160413863817944</v>
      </c>
      <c r="F128" s="154">
        <v>13214989</v>
      </c>
      <c r="G128" s="3" t="s">
        <v>2316</v>
      </c>
      <c r="H128" s="1" t="s">
        <v>2317</v>
      </c>
    </row>
    <row r="129" spans="1:8" ht="15.75" thickTop="1" x14ac:dyDescent="0.25">
      <c r="A129" s="2">
        <v>127</v>
      </c>
      <c r="B129" s="5" t="s">
        <v>2318</v>
      </c>
      <c r="C129" s="3" t="s">
        <v>2173</v>
      </c>
      <c r="D129" s="7">
        <v>49</v>
      </c>
      <c r="E129" s="157">
        <v>48.989627133276656</v>
      </c>
      <c r="F129" s="154">
        <v>3767900</v>
      </c>
      <c r="G129" s="3" t="s">
        <v>2319</v>
      </c>
      <c r="H129" s="1" t="s">
        <v>2320</v>
      </c>
    </row>
    <row r="130" spans="1:8" ht="15.75" thickBot="1" x14ac:dyDescent="0.3">
      <c r="A130" s="3">
        <v>128</v>
      </c>
      <c r="B130" s="5" t="s">
        <v>2321</v>
      </c>
      <c r="C130" s="3" t="s">
        <v>2173</v>
      </c>
      <c r="D130" s="7">
        <v>49</v>
      </c>
      <c r="E130" s="157">
        <v>48.965153333333333</v>
      </c>
      <c r="F130" s="154">
        <v>14689546</v>
      </c>
      <c r="G130" s="3" t="s">
        <v>2322</v>
      </c>
      <c r="H130" s="1" t="s">
        <v>2323</v>
      </c>
    </row>
    <row r="131" spans="1:8" ht="15.75" thickTop="1" x14ac:dyDescent="0.25">
      <c r="A131" s="2">
        <v>129</v>
      </c>
      <c r="B131" s="5" t="s">
        <v>2324</v>
      </c>
      <c r="C131" s="3" t="s">
        <v>2173</v>
      </c>
      <c r="D131" s="7">
        <v>49</v>
      </c>
      <c r="E131" s="157">
        <v>48.889070831169519</v>
      </c>
      <c r="F131" s="154">
        <v>3134909</v>
      </c>
      <c r="G131" s="3" t="s">
        <v>2325</v>
      </c>
      <c r="H131" s="1" t="s">
        <v>2326</v>
      </c>
    </row>
    <row r="132" spans="1:8" ht="15.75" thickBot="1" x14ac:dyDescent="0.3">
      <c r="A132" s="3">
        <v>130</v>
      </c>
      <c r="B132" s="5" t="s">
        <v>2327</v>
      </c>
      <c r="C132" s="3" t="s">
        <v>2173</v>
      </c>
      <c r="D132" s="7">
        <v>49</v>
      </c>
      <c r="E132" s="157">
        <v>49</v>
      </c>
      <c r="F132" s="154">
        <v>583100</v>
      </c>
      <c r="G132" s="3" t="s">
        <v>2328</v>
      </c>
      <c r="H132" s="1" t="s">
        <v>2329</v>
      </c>
    </row>
    <row r="133" spans="1:8" ht="15.75" thickTop="1" x14ac:dyDescent="0.25">
      <c r="A133" s="2">
        <v>131</v>
      </c>
      <c r="B133" s="5" t="s">
        <v>2330</v>
      </c>
      <c r="C133" s="3" t="s">
        <v>2173</v>
      </c>
      <c r="D133" s="7">
        <v>49</v>
      </c>
      <c r="E133" s="157">
        <v>48.995176000000001</v>
      </c>
      <c r="F133" s="154">
        <v>12248794</v>
      </c>
      <c r="G133" s="3" t="s">
        <v>2331</v>
      </c>
      <c r="H133" s="1" t="s">
        <v>2332</v>
      </c>
    </row>
    <row r="134" spans="1:8" ht="15.75" thickBot="1" x14ac:dyDescent="0.3">
      <c r="A134" s="3">
        <v>132</v>
      </c>
      <c r="B134" s="5" t="s">
        <v>4161</v>
      </c>
      <c r="C134" s="3" t="s">
        <v>2173</v>
      </c>
      <c r="D134" s="7">
        <v>49</v>
      </c>
      <c r="E134" s="157">
        <v>49.457532364741311</v>
      </c>
      <c r="F134" s="154">
        <v>2174529</v>
      </c>
      <c r="G134" s="3" t="s">
        <v>4162</v>
      </c>
      <c r="H134" s="1" t="s">
        <v>4163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39.483255518668905</v>
      </c>
      <c r="F135" s="154">
        <v>23881684</v>
      </c>
      <c r="G135" s="3" t="s">
        <v>763</v>
      </c>
      <c r="H135" s="1" t="s">
        <v>1377</v>
      </c>
    </row>
    <row r="136" spans="1:8" ht="15.75" thickBot="1" x14ac:dyDescent="0.3">
      <c r="A136" s="3">
        <v>134</v>
      </c>
      <c r="B136" s="5" t="s">
        <v>2333</v>
      </c>
      <c r="C136" s="3" t="s">
        <v>2173</v>
      </c>
      <c r="D136" s="7">
        <v>49</v>
      </c>
      <c r="E136" s="157">
        <v>49.000000000000007</v>
      </c>
      <c r="F136" s="154">
        <v>906500</v>
      </c>
      <c r="G136" s="3" t="s">
        <v>2334</v>
      </c>
      <c r="H136" s="1" t="s">
        <v>2335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1666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1378</v>
      </c>
    </row>
    <row r="139" spans="1:8" ht="15.75" thickTop="1" x14ac:dyDescent="0.25">
      <c r="A139" s="2">
        <v>137</v>
      </c>
      <c r="B139" s="5" t="s">
        <v>2336</v>
      </c>
      <c r="C139" s="3" t="s">
        <v>2173</v>
      </c>
      <c r="D139" s="7">
        <v>49</v>
      </c>
      <c r="E139" s="157">
        <v>48.81944444444445</v>
      </c>
      <c r="F139" s="154">
        <v>1757500</v>
      </c>
      <c r="G139" s="3" t="s">
        <v>2337</v>
      </c>
      <c r="H139" s="1" t="s">
        <v>2338</v>
      </c>
    </row>
    <row r="140" spans="1:8" ht="15.75" thickBot="1" x14ac:dyDescent="0.3">
      <c r="A140" s="3">
        <v>138</v>
      </c>
      <c r="B140" s="5" t="s">
        <v>2339</v>
      </c>
      <c r="C140" s="3" t="s">
        <v>2173</v>
      </c>
      <c r="D140" s="7">
        <v>49</v>
      </c>
      <c r="E140" s="157">
        <v>49.071811429899128</v>
      </c>
      <c r="F140" s="154">
        <v>12249600</v>
      </c>
      <c r="G140" s="3" t="s">
        <v>2340</v>
      </c>
      <c r="H140" s="1" t="s">
        <v>2341</v>
      </c>
    </row>
    <row r="141" spans="1:8" ht="15.75" thickTop="1" x14ac:dyDescent="0.25">
      <c r="A141" s="2">
        <v>139</v>
      </c>
      <c r="B141" s="5" t="s">
        <v>4021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4022</v>
      </c>
      <c r="H141" s="1" t="s">
        <v>4023</v>
      </c>
    </row>
    <row r="142" spans="1:8" ht="15.75" thickBot="1" x14ac:dyDescent="0.3">
      <c r="A142" s="3">
        <v>140</v>
      </c>
      <c r="B142" s="5" t="s">
        <v>4662</v>
      </c>
      <c r="C142" s="3" t="s">
        <v>2173</v>
      </c>
      <c r="D142" s="7">
        <v>49</v>
      </c>
      <c r="E142" s="157">
        <v>29.219763564716576</v>
      </c>
      <c r="F142" s="154">
        <v>4819800</v>
      </c>
      <c r="G142" s="3" t="s">
        <v>4663</v>
      </c>
      <c r="H142" s="1" t="s">
        <v>4664</v>
      </c>
    </row>
    <row r="143" spans="1:8" ht="15.75" thickTop="1" x14ac:dyDescent="0.25">
      <c r="A143" s="2">
        <v>141</v>
      </c>
      <c r="B143" s="5" t="s">
        <v>2342</v>
      </c>
      <c r="C143" s="3" t="s">
        <v>2173</v>
      </c>
      <c r="D143" s="7">
        <v>49</v>
      </c>
      <c r="E143" s="157">
        <v>48.856458967032921</v>
      </c>
      <c r="F143" s="154">
        <v>4763964</v>
      </c>
      <c r="G143" s="3" t="s">
        <v>2343</v>
      </c>
      <c r="H143" s="1" t="s">
        <v>2344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23.527775970542443</v>
      </c>
      <c r="F144" s="154">
        <v>164902982</v>
      </c>
      <c r="G144" s="3" t="s">
        <v>765</v>
      </c>
      <c r="H144" s="1" t="s">
        <v>1379</v>
      </c>
    </row>
    <row r="145" spans="1:8" ht="15.75" thickTop="1" x14ac:dyDescent="0.25">
      <c r="A145" s="2">
        <v>143</v>
      </c>
      <c r="B145" s="5" t="s">
        <v>2345</v>
      </c>
      <c r="C145" s="3" t="s">
        <v>2173</v>
      </c>
      <c r="D145" s="7">
        <v>49</v>
      </c>
      <c r="E145" s="157">
        <v>48.936</v>
      </c>
      <c r="F145" s="154">
        <v>2446800</v>
      </c>
      <c r="G145" s="3" t="s">
        <v>2346</v>
      </c>
      <c r="H145" s="1" t="s">
        <v>2347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20.077706977441036</v>
      </c>
      <c r="F146" s="154">
        <v>14499867</v>
      </c>
      <c r="G146" s="3" t="s">
        <v>2011</v>
      </c>
      <c r="H146" s="1" t="s">
        <v>1667</v>
      </c>
    </row>
    <row r="147" spans="1:8" ht="15.75" thickTop="1" x14ac:dyDescent="0.25">
      <c r="A147" s="2">
        <v>145</v>
      </c>
      <c r="B147" s="5" t="s">
        <v>2348</v>
      </c>
      <c r="C147" s="3" t="s">
        <v>2173</v>
      </c>
      <c r="D147" s="7">
        <v>49</v>
      </c>
      <c r="E147" s="157">
        <v>48.855555555555561</v>
      </c>
      <c r="F147" s="154">
        <v>1319100</v>
      </c>
      <c r="G147" s="3" t="s">
        <v>2349</v>
      </c>
      <c r="H147" s="1" t="s">
        <v>2350</v>
      </c>
    </row>
    <row r="148" spans="1:8" ht="15.75" thickBot="1" x14ac:dyDescent="0.3">
      <c r="A148" s="3">
        <v>146</v>
      </c>
      <c r="B148" s="5" t="s">
        <v>2021</v>
      </c>
      <c r="C148" s="3" t="s">
        <v>1</v>
      </c>
      <c r="D148" s="7">
        <v>49</v>
      </c>
      <c r="E148" s="157">
        <v>39.724579999999996</v>
      </c>
      <c r="F148" s="154">
        <v>59586870</v>
      </c>
      <c r="G148" s="3" t="s">
        <v>2069</v>
      </c>
      <c r="H148" s="1" t="s">
        <v>2070</v>
      </c>
    </row>
    <row r="149" spans="1:8" ht="15.75" thickTop="1" x14ac:dyDescent="0.25">
      <c r="A149" s="2">
        <v>147</v>
      </c>
      <c r="B149" s="5" t="s">
        <v>4036</v>
      </c>
      <c r="C149" s="3" t="s">
        <v>2173</v>
      </c>
      <c r="D149" s="7">
        <v>49</v>
      </c>
      <c r="E149" s="157">
        <v>48.377547619047618</v>
      </c>
      <c r="F149" s="154">
        <v>30477855</v>
      </c>
      <c r="G149" s="3" t="s">
        <v>4037</v>
      </c>
      <c r="H149" s="1" t="s">
        <v>4038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1668</v>
      </c>
    </row>
    <row r="151" spans="1:8" ht="15.75" thickTop="1" x14ac:dyDescent="0.25">
      <c r="A151" s="2">
        <v>149</v>
      </c>
      <c r="B151" s="5" t="s">
        <v>2351</v>
      </c>
      <c r="C151" s="3" t="s">
        <v>2173</v>
      </c>
      <c r="D151" s="7">
        <v>49</v>
      </c>
      <c r="E151" s="157">
        <v>48.96907216494845</v>
      </c>
      <c r="F151" s="154">
        <v>2375000</v>
      </c>
      <c r="G151" s="3" t="s">
        <v>2352</v>
      </c>
      <c r="H151" s="1" t="s">
        <v>2353</v>
      </c>
    </row>
    <row r="152" spans="1:8" ht="15.75" thickBot="1" x14ac:dyDescent="0.3">
      <c r="A152" s="3">
        <v>150</v>
      </c>
      <c r="B152" s="5" t="s">
        <v>2354</v>
      </c>
      <c r="C152" s="3" t="s">
        <v>2173</v>
      </c>
      <c r="D152" s="7">
        <v>49</v>
      </c>
      <c r="E152" s="157">
        <v>49.883545088600918</v>
      </c>
      <c r="F152" s="154">
        <v>8721649</v>
      </c>
      <c r="G152" s="3" t="s">
        <v>2355</v>
      </c>
      <c r="H152" s="1" t="s">
        <v>2356</v>
      </c>
    </row>
    <row r="153" spans="1:8" ht="15.75" thickTop="1" x14ac:dyDescent="0.25">
      <c r="A153" s="2">
        <v>151</v>
      </c>
      <c r="B153" s="5" t="s">
        <v>4765</v>
      </c>
      <c r="C153" s="3" t="s">
        <v>2173</v>
      </c>
      <c r="D153" s="7">
        <v>49</v>
      </c>
      <c r="E153" s="157">
        <v>48.997183098591549</v>
      </c>
      <c r="F153" s="154">
        <v>1739400</v>
      </c>
      <c r="G153" s="3" t="s">
        <v>4766</v>
      </c>
      <c r="H153" s="1" t="s">
        <v>4767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18.368426130145078</v>
      </c>
      <c r="F154" s="154">
        <v>2760802</v>
      </c>
      <c r="G154" s="3" t="s">
        <v>766</v>
      </c>
      <c r="H154" s="1" t="s">
        <v>1380</v>
      </c>
    </row>
    <row r="155" spans="1:8" ht="15.75" thickTop="1" x14ac:dyDescent="0.25">
      <c r="A155" s="2">
        <v>153</v>
      </c>
      <c r="B155" s="5" t="s">
        <v>2357</v>
      </c>
      <c r="C155" s="3" t="s">
        <v>2173</v>
      </c>
      <c r="D155" s="7">
        <v>49</v>
      </c>
      <c r="E155" s="157">
        <v>49</v>
      </c>
      <c r="F155" s="154">
        <v>550515</v>
      </c>
      <c r="G155" s="3" t="s">
        <v>2358</v>
      </c>
      <c r="H155" s="1" t="s">
        <v>2359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1381</v>
      </c>
    </row>
    <row r="157" spans="1:8" ht="15.75" thickTop="1" x14ac:dyDescent="0.25">
      <c r="A157" s="2">
        <v>155</v>
      </c>
      <c r="B157" s="5" t="s">
        <v>2049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2130</v>
      </c>
      <c r="H157" s="1" t="s">
        <v>2131</v>
      </c>
    </row>
    <row r="158" spans="1:8" ht="15.75" thickBot="1" x14ac:dyDescent="0.3">
      <c r="A158" s="3">
        <v>156</v>
      </c>
      <c r="B158" s="5" t="s">
        <v>2360</v>
      </c>
      <c r="C158" s="3" t="s">
        <v>2173</v>
      </c>
      <c r="D158" s="7">
        <v>49</v>
      </c>
      <c r="E158" s="157">
        <v>49</v>
      </c>
      <c r="F158" s="154">
        <v>2450000</v>
      </c>
      <c r="G158" s="3" t="s">
        <v>2361</v>
      </c>
      <c r="H158" s="1" t="s">
        <v>2362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1669</v>
      </c>
    </row>
    <row r="160" spans="1:8" ht="15.75" thickBot="1" x14ac:dyDescent="0.3">
      <c r="A160" s="3">
        <v>158</v>
      </c>
      <c r="B160" s="5" t="s">
        <v>2363</v>
      </c>
      <c r="C160" s="3" t="s">
        <v>2173</v>
      </c>
      <c r="D160" s="7">
        <v>49</v>
      </c>
      <c r="E160" s="157">
        <v>17.271635048771799</v>
      </c>
      <c r="F160" s="154">
        <v>3592488</v>
      </c>
      <c r="G160" s="3" t="s">
        <v>2364</v>
      </c>
      <c r="H160" s="1" t="s">
        <v>2365</v>
      </c>
    </row>
    <row r="161" spans="1:8" ht="15.75" thickTop="1" x14ac:dyDescent="0.25">
      <c r="A161" s="2">
        <v>159</v>
      </c>
      <c r="B161" s="5" t="s">
        <v>4082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4083</v>
      </c>
      <c r="H161" s="1" t="s">
        <v>4084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1670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46.642619451773932</v>
      </c>
      <c r="F163" s="154">
        <v>2220226</v>
      </c>
      <c r="G163" s="3" t="s">
        <v>1040</v>
      </c>
      <c r="H163" s="1" t="s">
        <v>1671</v>
      </c>
    </row>
    <row r="164" spans="1:8" ht="15.75" thickBot="1" x14ac:dyDescent="0.3">
      <c r="A164" s="3">
        <v>162</v>
      </c>
      <c r="B164" s="5" t="s">
        <v>4665</v>
      </c>
      <c r="C164" s="3" t="s">
        <v>2173</v>
      </c>
      <c r="D164" s="7">
        <v>49</v>
      </c>
      <c r="E164" s="157">
        <v>48.750011540154091</v>
      </c>
      <c r="F164" s="154">
        <v>4752429</v>
      </c>
      <c r="G164" s="3" t="s">
        <v>4666</v>
      </c>
      <c r="H164" s="1" t="s">
        <v>4667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48.80189583333334</v>
      </c>
      <c r="F165" s="154">
        <v>28109892</v>
      </c>
      <c r="G165" s="3" t="s">
        <v>768</v>
      </c>
      <c r="H165" s="1" t="s">
        <v>1382</v>
      </c>
    </row>
    <row r="166" spans="1:8" ht="15.75" thickBot="1" x14ac:dyDescent="0.3">
      <c r="A166" s="3">
        <v>164</v>
      </c>
      <c r="B166" s="5" t="s">
        <v>2366</v>
      </c>
      <c r="C166" s="3" t="s">
        <v>2173</v>
      </c>
      <c r="D166" s="7">
        <v>49</v>
      </c>
      <c r="E166" s="157">
        <v>48.999994651955049</v>
      </c>
      <c r="F166" s="154">
        <v>21073119</v>
      </c>
      <c r="G166" s="3" t="s">
        <v>2367</v>
      </c>
      <c r="H166" s="1" t="s">
        <v>2368</v>
      </c>
    </row>
    <row r="167" spans="1:8" ht="15.75" thickTop="1" x14ac:dyDescent="0.25">
      <c r="A167" s="2">
        <v>165</v>
      </c>
      <c r="B167" s="5" t="s">
        <v>2369</v>
      </c>
      <c r="C167" s="3" t="s">
        <v>2173</v>
      </c>
      <c r="D167" s="7">
        <v>49</v>
      </c>
      <c r="E167" s="157">
        <v>49.000062359690695</v>
      </c>
      <c r="F167" s="154">
        <v>1728683</v>
      </c>
      <c r="G167" s="3" t="s">
        <v>2370</v>
      </c>
      <c r="H167" s="1" t="s">
        <v>2371</v>
      </c>
    </row>
    <row r="168" spans="1:8" ht="15.75" thickBot="1" x14ac:dyDescent="0.3">
      <c r="A168" s="3">
        <v>166</v>
      </c>
      <c r="B168" s="5" t="s">
        <v>2372</v>
      </c>
      <c r="C168" s="3" t="s">
        <v>2173</v>
      </c>
      <c r="D168" s="7">
        <v>49</v>
      </c>
      <c r="E168" s="157">
        <v>49.080369127211206</v>
      </c>
      <c r="F168" s="154">
        <v>53898000</v>
      </c>
      <c r="G168" s="3" t="s">
        <v>2373</v>
      </c>
      <c r="H168" s="1" t="s">
        <v>2374</v>
      </c>
    </row>
    <row r="169" spans="1:8" ht="15.75" thickTop="1" x14ac:dyDescent="0.25">
      <c r="A169" s="2">
        <v>167</v>
      </c>
      <c r="B169" s="5" t="s">
        <v>2375</v>
      </c>
      <c r="C169" s="3" t="s">
        <v>2173</v>
      </c>
      <c r="D169" s="7">
        <v>49</v>
      </c>
      <c r="E169" s="157">
        <v>49</v>
      </c>
      <c r="F169" s="154">
        <v>7840000</v>
      </c>
      <c r="G169" s="3" t="s">
        <v>2376</v>
      </c>
      <c r="H169" s="1" t="s">
        <v>2377</v>
      </c>
    </row>
    <row r="170" spans="1:8" ht="15.75" thickBot="1" x14ac:dyDescent="0.3">
      <c r="A170" s="3">
        <v>168</v>
      </c>
      <c r="B170" s="5" t="s">
        <v>2378</v>
      </c>
      <c r="C170" s="3" t="s">
        <v>2173</v>
      </c>
      <c r="D170" s="7">
        <v>49</v>
      </c>
      <c r="E170" s="157">
        <v>49</v>
      </c>
      <c r="F170" s="154">
        <v>490000</v>
      </c>
      <c r="G170" s="3" t="s">
        <v>2379</v>
      </c>
      <c r="H170" s="1" t="s">
        <v>2380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1383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44.161601216339655</v>
      </c>
      <c r="F172" s="154">
        <v>20976712</v>
      </c>
      <c r="G172" s="3" t="s">
        <v>770</v>
      </c>
      <c r="H172" s="1" t="s">
        <v>1384</v>
      </c>
    </row>
    <row r="173" spans="1:8" ht="15.75" thickTop="1" x14ac:dyDescent="0.25">
      <c r="A173" s="2">
        <v>171</v>
      </c>
      <c r="B173" s="5" t="s">
        <v>348</v>
      </c>
      <c r="C173" s="3" t="s">
        <v>2173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1672</v>
      </c>
    </row>
    <row r="174" spans="1:8" ht="15.75" thickBot="1" x14ac:dyDescent="0.3">
      <c r="A174" s="3">
        <v>172</v>
      </c>
      <c r="B174" s="5" t="s">
        <v>2381</v>
      </c>
      <c r="C174" s="3" t="s">
        <v>2173</v>
      </c>
      <c r="D174" s="7">
        <v>49</v>
      </c>
      <c r="E174" s="157">
        <v>49</v>
      </c>
      <c r="F174" s="154">
        <v>1176000</v>
      </c>
      <c r="G174" s="3" t="s">
        <v>2382</v>
      </c>
      <c r="H174" s="1" t="s">
        <v>2383</v>
      </c>
    </row>
    <row r="175" spans="1:8" ht="15.75" thickTop="1" x14ac:dyDescent="0.25">
      <c r="A175" s="2">
        <v>173</v>
      </c>
      <c r="B175" s="5" t="s">
        <v>2384</v>
      </c>
      <c r="C175" s="3" t="s">
        <v>2173</v>
      </c>
      <c r="D175" s="7">
        <v>49</v>
      </c>
      <c r="E175" s="157">
        <v>49.096575476350743</v>
      </c>
      <c r="F175" s="154">
        <v>12005890</v>
      </c>
      <c r="G175" s="3" t="s">
        <v>2385</v>
      </c>
      <c r="H175" s="1" t="s">
        <v>2386</v>
      </c>
    </row>
    <row r="176" spans="1:8" ht="15.75" thickBot="1" x14ac:dyDescent="0.3">
      <c r="A176" s="3">
        <v>174</v>
      </c>
      <c r="B176" s="5" t="s">
        <v>2387</v>
      </c>
      <c r="C176" s="3" t="s">
        <v>2173</v>
      </c>
      <c r="D176" s="151">
        <v>49</v>
      </c>
      <c r="E176" s="158">
        <v>48.954353932584269</v>
      </c>
      <c r="F176" s="6">
        <v>13942200</v>
      </c>
      <c r="G176" s="3" t="s">
        <v>2388</v>
      </c>
      <c r="H176" s="1" t="s">
        <v>2389</v>
      </c>
    </row>
    <row r="177" spans="1:8" ht="15.75" thickTop="1" x14ac:dyDescent="0.25">
      <c r="A177" s="2">
        <v>175</v>
      </c>
      <c r="B177" s="5" t="s">
        <v>2390</v>
      </c>
      <c r="C177" s="3" t="s">
        <v>2173</v>
      </c>
      <c r="D177" s="7">
        <v>49</v>
      </c>
      <c r="E177" s="157">
        <v>49.000000000000007</v>
      </c>
      <c r="F177" s="154">
        <v>882000</v>
      </c>
      <c r="G177" s="3" t="s">
        <v>2391</v>
      </c>
      <c r="H177" s="1" t="s">
        <v>2392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1385</v>
      </c>
    </row>
    <row r="179" spans="1:8" ht="15.75" thickTop="1" x14ac:dyDescent="0.25">
      <c r="A179" s="2">
        <v>177</v>
      </c>
      <c r="B179" s="5" t="s">
        <v>2393</v>
      </c>
      <c r="C179" s="3" t="s">
        <v>2173</v>
      </c>
      <c r="D179" s="7">
        <v>49</v>
      </c>
      <c r="E179" s="157">
        <v>49.001186177995969</v>
      </c>
      <c r="F179" s="154">
        <v>1697847</v>
      </c>
      <c r="G179" s="3" t="s">
        <v>2394</v>
      </c>
      <c r="H179" s="1" t="s">
        <v>2395</v>
      </c>
    </row>
    <row r="180" spans="1:8" ht="15.75" thickBot="1" x14ac:dyDescent="0.3">
      <c r="A180" s="3">
        <v>178</v>
      </c>
      <c r="B180" s="5" t="s">
        <v>2396</v>
      </c>
      <c r="C180" s="3" t="s">
        <v>2173</v>
      </c>
      <c r="D180" s="7">
        <v>49</v>
      </c>
      <c r="E180" s="157">
        <v>49</v>
      </c>
      <c r="F180" s="154">
        <v>980000</v>
      </c>
      <c r="G180" s="3" t="s">
        <v>2397</v>
      </c>
      <c r="H180" s="1" t="s">
        <v>2398</v>
      </c>
    </row>
    <row r="181" spans="1:8" ht="15.75" thickTop="1" x14ac:dyDescent="0.25">
      <c r="A181" s="2">
        <v>179</v>
      </c>
      <c r="B181" s="5" t="s">
        <v>2050</v>
      </c>
      <c r="C181" s="3" t="s">
        <v>694</v>
      </c>
      <c r="D181" s="7">
        <v>49</v>
      </c>
      <c r="E181" s="157">
        <v>27.736222222222224</v>
      </c>
      <c r="F181" s="154">
        <v>27458860</v>
      </c>
      <c r="G181" s="3" t="s">
        <v>2132</v>
      </c>
      <c r="H181" s="1" t="s">
        <v>2133</v>
      </c>
    </row>
    <row r="182" spans="1:8" ht="15.75" thickBot="1" x14ac:dyDescent="0.3">
      <c r="A182" s="3">
        <v>180</v>
      </c>
      <c r="B182" s="5" t="s">
        <v>4967</v>
      </c>
      <c r="C182" s="3" t="s">
        <v>2173</v>
      </c>
      <c r="D182" s="7">
        <v>49</v>
      </c>
      <c r="E182" s="157">
        <v>48.879748534993517</v>
      </c>
      <c r="F182" s="154">
        <v>15399555</v>
      </c>
      <c r="G182" s="3" t="s">
        <v>4968</v>
      </c>
      <c r="H182" s="1" t="s">
        <v>4969</v>
      </c>
    </row>
    <row r="183" spans="1:8" ht="15.75" thickTop="1" x14ac:dyDescent="0.25">
      <c r="A183" s="2">
        <v>181</v>
      </c>
      <c r="B183" s="5" t="s">
        <v>4832</v>
      </c>
      <c r="C183" s="3" t="s">
        <v>2173</v>
      </c>
      <c r="D183" s="7">
        <v>49</v>
      </c>
      <c r="E183" s="157">
        <v>49.12368305531168</v>
      </c>
      <c r="F183" s="154">
        <v>8952300</v>
      </c>
      <c r="G183" s="3" t="s">
        <v>4833</v>
      </c>
      <c r="H183" s="1" t="s">
        <v>4834</v>
      </c>
    </row>
    <row r="184" spans="1:8" ht="15.75" thickBot="1" x14ac:dyDescent="0.3">
      <c r="A184" s="3">
        <v>182</v>
      </c>
      <c r="B184" s="5" t="s">
        <v>2399</v>
      </c>
      <c r="C184" s="3" t="s">
        <v>2173</v>
      </c>
      <c r="D184" s="7">
        <v>49</v>
      </c>
      <c r="E184" s="157">
        <v>49.000000000000007</v>
      </c>
      <c r="F184" s="154">
        <v>784000</v>
      </c>
      <c r="G184" s="3" t="s">
        <v>2400</v>
      </c>
      <c r="H184" s="1" t="s">
        <v>2401</v>
      </c>
    </row>
    <row r="185" spans="1:8" ht="15.75" thickTop="1" x14ac:dyDescent="0.25">
      <c r="A185" s="2">
        <v>183</v>
      </c>
      <c r="B185" s="5" t="s">
        <v>2402</v>
      </c>
      <c r="C185" s="3" t="s">
        <v>2173</v>
      </c>
      <c r="D185" s="7">
        <v>49</v>
      </c>
      <c r="E185" s="157">
        <v>49</v>
      </c>
      <c r="F185" s="154">
        <v>2940000</v>
      </c>
      <c r="G185" s="3" t="s">
        <v>2403</v>
      </c>
      <c r="H185" s="1" t="s">
        <v>2404</v>
      </c>
    </row>
    <row r="186" spans="1:8" ht="15.75" thickBot="1" x14ac:dyDescent="0.3">
      <c r="A186" s="3">
        <v>184</v>
      </c>
      <c r="B186" s="5" t="s">
        <v>2405</v>
      </c>
      <c r="C186" s="3" t="s">
        <v>2173</v>
      </c>
      <c r="D186" s="7">
        <v>49</v>
      </c>
      <c r="E186" s="157">
        <v>48.998365408907105</v>
      </c>
      <c r="F186" s="154">
        <v>2928647</v>
      </c>
      <c r="G186" s="3" t="s">
        <v>2406</v>
      </c>
      <c r="H186" s="1" t="s">
        <v>2407</v>
      </c>
    </row>
    <row r="187" spans="1:8" ht="15.75" thickTop="1" x14ac:dyDescent="0.25">
      <c r="A187" s="2">
        <v>185</v>
      </c>
      <c r="B187" s="5" t="s">
        <v>2022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2071</v>
      </c>
      <c r="H187" s="1" t="s">
        <v>2072</v>
      </c>
    </row>
    <row r="188" spans="1:8" ht="15.75" thickBot="1" x14ac:dyDescent="0.3">
      <c r="A188" s="3">
        <v>186</v>
      </c>
      <c r="B188" s="5" t="s">
        <v>2408</v>
      </c>
      <c r="C188" s="3" t="s">
        <v>2173</v>
      </c>
      <c r="D188" s="7">
        <v>49</v>
      </c>
      <c r="E188" s="157">
        <v>49</v>
      </c>
      <c r="F188" s="154">
        <v>1862000</v>
      </c>
      <c r="G188" s="3" t="s">
        <v>2409</v>
      </c>
      <c r="H188" s="1" t="s">
        <v>2410</v>
      </c>
    </row>
    <row r="189" spans="1:8" ht="15.75" thickTop="1" x14ac:dyDescent="0.25">
      <c r="A189" s="2">
        <v>187</v>
      </c>
      <c r="B189" s="5" t="s">
        <v>4799</v>
      </c>
      <c r="C189" s="3" t="s">
        <v>2173</v>
      </c>
      <c r="D189" s="7">
        <v>0</v>
      </c>
      <c r="E189" s="157" t="e">
        <v>#VALUE!</v>
      </c>
      <c r="F189" s="154" t="s">
        <v>4915</v>
      </c>
      <c r="G189" s="3" t="s">
        <v>4800</v>
      </c>
      <c r="H189" s="1" t="s">
        <v>4801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24.70731392969094</v>
      </c>
      <c r="F190" s="154">
        <v>38149081</v>
      </c>
      <c r="G190" s="3" t="s">
        <v>1042</v>
      </c>
      <c r="H190" s="1" t="s">
        <v>1673</v>
      </c>
    </row>
    <row r="191" spans="1:8" ht="15.75" thickTop="1" x14ac:dyDescent="0.25">
      <c r="A191" s="2">
        <v>189</v>
      </c>
      <c r="B191" s="5" t="s">
        <v>3983</v>
      </c>
      <c r="C191" s="3" t="s">
        <v>2173</v>
      </c>
      <c r="D191" s="7">
        <v>49</v>
      </c>
      <c r="E191" s="157">
        <v>49</v>
      </c>
      <c r="F191" s="154">
        <v>654150</v>
      </c>
      <c r="G191" s="3" t="s">
        <v>3984</v>
      </c>
      <c r="H191" s="1" t="s">
        <v>3985</v>
      </c>
    </row>
    <row r="192" spans="1:8" ht="15.75" thickBot="1" x14ac:dyDescent="0.3">
      <c r="A192" s="3">
        <v>190</v>
      </c>
      <c r="B192" s="5" t="s">
        <v>2051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2134</v>
      </c>
      <c r="H192" s="1" t="s">
        <v>2135</v>
      </c>
    </row>
    <row r="193" spans="1:8" ht="15.75" thickTop="1" x14ac:dyDescent="0.25">
      <c r="A193" s="2">
        <v>191</v>
      </c>
      <c r="B193" s="5" t="s">
        <v>2411</v>
      </c>
      <c r="C193" s="3" t="s">
        <v>2173</v>
      </c>
      <c r="D193" s="7">
        <v>49</v>
      </c>
      <c r="E193" s="157">
        <v>48.034860410470451</v>
      </c>
      <c r="F193" s="154">
        <v>1169303</v>
      </c>
      <c r="G193" s="3" t="s">
        <v>2412</v>
      </c>
      <c r="H193" s="1" t="s">
        <v>2413</v>
      </c>
    </row>
    <row r="194" spans="1:8" ht="15.75" thickBot="1" x14ac:dyDescent="0.3">
      <c r="A194" s="3">
        <v>192</v>
      </c>
      <c r="B194" s="5" t="s">
        <v>2414</v>
      </c>
      <c r="C194" s="3" t="s">
        <v>2173</v>
      </c>
      <c r="D194" s="7">
        <v>49</v>
      </c>
      <c r="E194" s="157">
        <v>48.386422509549902</v>
      </c>
      <c r="F194" s="154">
        <v>5194626</v>
      </c>
      <c r="G194" s="3" t="s">
        <v>2415</v>
      </c>
      <c r="H194" s="1" t="s">
        <v>2416</v>
      </c>
    </row>
    <row r="195" spans="1:8" ht="15.75" thickTop="1" x14ac:dyDescent="0.25">
      <c r="A195" s="2">
        <v>193</v>
      </c>
      <c r="B195" s="5" t="s">
        <v>2417</v>
      </c>
      <c r="C195" s="3" t="s">
        <v>2173</v>
      </c>
      <c r="D195" s="7">
        <v>49</v>
      </c>
      <c r="E195" s="157">
        <v>48.877815146395506</v>
      </c>
      <c r="F195" s="154">
        <v>4643368</v>
      </c>
      <c r="G195" s="3" t="s">
        <v>2418</v>
      </c>
      <c r="H195" s="1" t="s">
        <v>2419</v>
      </c>
    </row>
    <row r="196" spans="1:8" ht="15.75" thickBot="1" x14ac:dyDescent="0.3">
      <c r="A196" s="3">
        <v>194</v>
      </c>
      <c r="B196" s="5" t="s">
        <v>2420</v>
      </c>
      <c r="C196" s="3" t="s">
        <v>2173</v>
      </c>
      <c r="D196" s="7">
        <v>49</v>
      </c>
      <c r="E196" s="157">
        <v>48.999986603973262</v>
      </c>
      <c r="F196" s="154">
        <v>1828900</v>
      </c>
      <c r="G196" s="3" t="s">
        <v>2421</v>
      </c>
      <c r="H196" s="1" t="s">
        <v>2422</v>
      </c>
    </row>
    <row r="197" spans="1:8" ht="15.75" thickTop="1" x14ac:dyDescent="0.25">
      <c r="A197" s="2">
        <v>195</v>
      </c>
      <c r="B197" s="5" t="s">
        <v>2423</v>
      </c>
      <c r="C197" s="3" t="s">
        <v>2173</v>
      </c>
      <c r="D197" s="7">
        <v>49</v>
      </c>
      <c r="E197" s="157">
        <v>49.000000000000007</v>
      </c>
      <c r="F197" s="154">
        <v>1332800</v>
      </c>
      <c r="G197" s="3" t="s">
        <v>2424</v>
      </c>
      <c r="H197" s="1" t="s">
        <v>2425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45.560116451476745</v>
      </c>
      <c r="F198" s="154">
        <v>63145638</v>
      </c>
      <c r="G198" s="3" t="s">
        <v>1043</v>
      </c>
      <c r="H198" s="1" t="s">
        <v>1674</v>
      </c>
    </row>
    <row r="199" spans="1:8" ht="15.75" thickTop="1" x14ac:dyDescent="0.25">
      <c r="A199" s="2">
        <v>197</v>
      </c>
      <c r="B199" s="5" t="s">
        <v>2426</v>
      </c>
      <c r="C199" s="3" t="s">
        <v>2173</v>
      </c>
      <c r="D199" s="7">
        <v>49</v>
      </c>
      <c r="E199" s="157">
        <v>47.997183098591549</v>
      </c>
      <c r="F199" s="154">
        <v>13631200</v>
      </c>
      <c r="G199" s="3" t="s">
        <v>2427</v>
      </c>
      <c r="H199" s="1" t="s">
        <v>2428</v>
      </c>
    </row>
    <row r="200" spans="1:8" ht="15.75" thickBot="1" x14ac:dyDescent="0.3">
      <c r="A200" s="3">
        <v>198</v>
      </c>
      <c r="B200" s="5" t="s">
        <v>2429</v>
      </c>
      <c r="C200" s="3" t="s">
        <v>2173</v>
      </c>
      <c r="D200" s="7">
        <v>49</v>
      </c>
      <c r="E200" s="157">
        <v>29.055734571879377</v>
      </c>
      <c r="F200" s="154">
        <v>1307479</v>
      </c>
      <c r="G200" s="3" t="s">
        <v>2430</v>
      </c>
      <c r="H200" s="1" t="s">
        <v>2431</v>
      </c>
    </row>
    <row r="201" spans="1:8" ht="15.75" thickTop="1" x14ac:dyDescent="0.25">
      <c r="A201" s="2">
        <v>199</v>
      </c>
      <c r="B201" s="5" t="s">
        <v>4024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4025</v>
      </c>
      <c r="H201" s="1" t="s">
        <v>4026</v>
      </c>
    </row>
    <row r="202" spans="1:8" ht="15.75" thickBot="1" x14ac:dyDescent="0.3">
      <c r="A202" s="3">
        <v>200</v>
      </c>
      <c r="B202" s="5" t="s">
        <v>2432</v>
      </c>
      <c r="C202" s="3" t="s">
        <v>2173</v>
      </c>
      <c r="D202" s="7">
        <v>49</v>
      </c>
      <c r="E202" s="157">
        <v>56.26063543349489</v>
      </c>
      <c r="F202" s="154">
        <v>522380</v>
      </c>
      <c r="G202" s="3" t="s">
        <v>2433</v>
      </c>
      <c r="H202" s="1" t="s">
        <v>2434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1386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18.886912456088371</v>
      </c>
      <c r="F204" s="154">
        <v>46785413</v>
      </c>
      <c r="G204" s="3" t="s">
        <v>772</v>
      </c>
      <c r="H204" s="1" t="s">
        <v>1387</v>
      </c>
    </row>
    <row r="205" spans="1:8" ht="15.75" thickTop="1" x14ac:dyDescent="0.25">
      <c r="A205" s="2">
        <v>203</v>
      </c>
      <c r="B205" s="5" t="s">
        <v>2435</v>
      </c>
      <c r="C205" s="3" t="s">
        <v>2173</v>
      </c>
      <c r="D205" s="7">
        <v>49</v>
      </c>
      <c r="E205" s="157">
        <v>49</v>
      </c>
      <c r="F205" s="154">
        <v>2227050</v>
      </c>
      <c r="G205" s="3" t="s">
        <v>2436</v>
      </c>
      <c r="H205" s="1" t="s">
        <v>2437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1675</v>
      </c>
    </row>
    <row r="207" spans="1:8" ht="15.75" thickTop="1" x14ac:dyDescent="0.25">
      <c r="A207" s="2">
        <v>205</v>
      </c>
      <c r="B207" s="5" t="s">
        <v>4970</v>
      </c>
      <c r="C207" s="3" t="s">
        <v>2173</v>
      </c>
      <c r="D207" s="7">
        <v>49</v>
      </c>
      <c r="E207" s="157">
        <v>48.896573758519963</v>
      </c>
      <c r="F207" s="154">
        <v>1606937</v>
      </c>
      <c r="G207" s="3" t="s">
        <v>4971</v>
      </c>
      <c r="H207" s="1" t="s">
        <v>4972</v>
      </c>
    </row>
    <row r="208" spans="1:8" ht="15.75" thickBot="1" x14ac:dyDescent="0.3">
      <c r="A208" s="3">
        <v>206</v>
      </c>
      <c r="B208" s="5" t="s">
        <v>2438</v>
      </c>
      <c r="C208" s="3" t="s">
        <v>2173</v>
      </c>
      <c r="D208" s="7">
        <v>49</v>
      </c>
      <c r="E208" s="157">
        <v>49</v>
      </c>
      <c r="F208" s="154">
        <v>15190000</v>
      </c>
      <c r="G208" s="3" t="s">
        <v>2439</v>
      </c>
      <c r="H208" s="1" t="s">
        <v>2440</v>
      </c>
    </row>
    <row r="209" spans="1:8" ht="15.75" thickTop="1" x14ac:dyDescent="0.25">
      <c r="A209" s="2">
        <v>207</v>
      </c>
      <c r="B209" s="5" t="s">
        <v>2441</v>
      </c>
      <c r="C209" s="3" t="s">
        <v>2173</v>
      </c>
      <c r="D209" s="7">
        <v>48.999899999999997</v>
      </c>
      <c r="E209" s="157">
        <v>49.000212023669555</v>
      </c>
      <c r="F209" s="154">
        <v>508436</v>
      </c>
      <c r="G209" s="3" t="s">
        <v>2442</v>
      </c>
      <c r="H209" s="1" t="s">
        <v>2443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36.594466600199404</v>
      </c>
      <c r="F210" s="154">
        <v>1468170</v>
      </c>
      <c r="G210" s="3" t="s">
        <v>1045</v>
      </c>
      <c r="H210" s="1" t="s">
        <v>1676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44.609551893001949</v>
      </c>
      <c r="F211" s="154">
        <v>11691084</v>
      </c>
      <c r="G211" s="3" t="s">
        <v>773</v>
      </c>
      <c r="H211" s="1" t="s">
        <v>1388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39.848274231678488</v>
      </c>
      <c r="F212" s="154">
        <v>8427910</v>
      </c>
      <c r="G212" s="3" t="s">
        <v>774</v>
      </c>
      <c r="H212" s="1" t="s">
        <v>1389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1677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41.751438235294117</v>
      </c>
      <c r="F214" s="154">
        <v>14195489</v>
      </c>
      <c r="G214" s="3" t="s">
        <v>775</v>
      </c>
      <c r="H214" s="1" t="s">
        <v>1390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1678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1391</v>
      </c>
    </row>
    <row r="217" spans="1:8" ht="15.75" thickTop="1" x14ac:dyDescent="0.25">
      <c r="A217" s="2">
        <v>215</v>
      </c>
      <c r="B217" s="5" t="s">
        <v>2444</v>
      </c>
      <c r="C217" s="3" t="s">
        <v>2173</v>
      </c>
      <c r="D217" s="7">
        <v>49</v>
      </c>
      <c r="E217" s="157">
        <v>48.981524249422634</v>
      </c>
      <c r="F217" s="154">
        <v>42418000</v>
      </c>
      <c r="G217" s="3" t="s">
        <v>2445</v>
      </c>
      <c r="H217" s="1" t="s">
        <v>2446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1679</v>
      </c>
    </row>
    <row r="219" spans="1:8" ht="15.75" thickTop="1" x14ac:dyDescent="0.25">
      <c r="A219" s="2">
        <v>217</v>
      </c>
      <c r="B219" s="5" t="s">
        <v>2447</v>
      </c>
      <c r="C219" s="3" t="s">
        <v>2173</v>
      </c>
      <c r="D219" s="7">
        <v>49</v>
      </c>
      <c r="E219" s="157">
        <v>24.787333333333333</v>
      </c>
      <c r="F219" s="154">
        <v>2007774</v>
      </c>
      <c r="G219" s="3" t="s">
        <v>2448</v>
      </c>
      <c r="H219" s="1" t="s">
        <v>2449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39.942854930268055</v>
      </c>
      <c r="F220" s="154">
        <v>28780908</v>
      </c>
      <c r="G220" s="3" t="s">
        <v>777</v>
      </c>
      <c r="H220" s="1" t="s">
        <v>1392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4915</v>
      </c>
      <c r="G221" s="3" t="s">
        <v>2012</v>
      </c>
      <c r="H221" s="1" t="s">
        <v>1680</v>
      </c>
    </row>
    <row r="222" spans="1:8" ht="15.75" thickBot="1" x14ac:dyDescent="0.3">
      <c r="A222" s="3">
        <v>220</v>
      </c>
      <c r="B222" s="5" t="s">
        <v>2450</v>
      </c>
      <c r="C222" s="3" t="s">
        <v>2173</v>
      </c>
      <c r="D222" s="7">
        <v>49</v>
      </c>
      <c r="E222" s="157">
        <v>49.000258277082445</v>
      </c>
      <c r="F222" s="154">
        <v>701963</v>
      </c>
      <c r="G222" s="3" t="s">
        <v>2451</v>
      </c>
      <c r="H222" s="1" t="s">
        <v>2452</v>
      </c>
    </row>
    <row r="223" spans="1:8" ht="15.75" thickTop="1" x14ac:dyDescent="0.25">
      <c r="A223" s="2">
        <v>221</v>
      </c>
      <c r="B223" s="5" t="s">
        <v>2453</v>
      </c>
      <c r="C223" s="3" t="s">
        <v>2173</v>
      </c>
      <c r="D223" s="7">
        <v>49</v>
      </c>
      <c r="E223" s="157">
        <v>49</v>
      </c>
      <c r="F223" s="154">
        <v>2352000</v>
      </c>
      <c r="G223" s="3" t="s">
        <v>2454</v>
      </c>
      <c r="H223" s="1" t="s">
        <v>2455</v>
      </c>
    </row>
    <row r="224" spans="1:8" ht="15.75" thickBot="1" x14ac:dyDescent="0.3">
      <c r="A224" s="3">
        <v>222</v>
      </c>
      <c r="B224" s="5" t="s">
        <v>2456</v>
      </c>
      <c r="C224" s="3" t="s">
        <v>2173</v>
      </c>
      <c r="D224" s="7">
        <v>49</v>
      </c>
      <c r="E224" s="157">
        <v>48.999991359470116</v>
      </c>
      <c r="F224" s="154">
        <v>15878653</v>
      </c>
      <c r="G224" s="3" t="s">
        <v>2457</v>
      </c>
      <c r="H224" s="1" t="s">
        <v>2458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47.600930232558142</v>
      </c>
      <c r="F225" s="154">
        <v>8187360</v>
      </c>
      <c r="G225" s="3" t="s">
        <v>1049</v>
      </c>
      <c r="H225" s="1" t="s">
        <v>1681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4915</v>
      </c>
      <c r="G226" s="3" t="s">
        <v>5036</v>
      </c>
      <c r="H226" s="1" t="s">
        <v>1393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1394</v>
      </c>
    </row>
    <row r="228" spans="1:8" ht="15.75" thickBot="1" x14ac:dyDescent="0.3">
      <c r="A228" s="3">
        <v>226</v>
      </c>
      <c r="B228" s="5" t="s">
        <v>2459</v>
      </c>
      <c r="C228" s="3" t="s">
        <v>2173</v>
      </c>
      <c r="D228" s="7">
        <v>49</v>
      </c>
      <c r="E228" s="157">
        <v>49.000000000000007</v>
      </c>
      <c r="F228" s="154">
        <v>7612101</v>
      </c>
      <c r="G228" s="3" t="s">
        <v>2460</v>
      </c>
      <c r="H228" s="1" t="s">
        <v>2461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44.513611819777736</v>
      </c>
      <c r="F229" s="154">
        <v>5885247</v>
      </c>
      <c r="G229" s="3" t="s">
        <v>779</v>
      </c>
      <c r="H229" s="1" t="s">
        <v>1395</v>
      </c>
    </row>
    <row r="230" spans="1:8" ht="15.75" thickBot="1" x14ac:dyDescent="0.3">
      <c r="A230" s="3">
        <v>228</v>
      </c>
      <c r="B230" s="5" t="s">
        <v>2462</v>
      </c>
      <c r="C230" s="3" t="s">
        <v>2173</v>
      </c>
      <c r="D230" s="7">
        <v>49</v>
      </c>
      <c r="E230" s="157">
        <v>48.326817331070124</v>
      </c>
      <c r="F230" s="154">
        <v>5492019</v>
      </c>
      <c r="G230" s="3" t="s">
        <v>2463</v>
      </c>
      <c r="H230" s="1" t="s">
        <v>2464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30.58507381756888</v>
      </c>
      <c r="F231" s="154">
        <v>8257869</v>
      </c>
      <c r="G231" s="3" t="s">
        <v>780</v>
      </c>
      <c r="H231" s="1" t="s">
        <v>1396</v>
      </c>
    </row>
    <row r="232" spans="1:8" ht="15.75" thickBot="1" x14ac:dyDescent="0.3">
      <c r="A232" s="3">
        <v>230</v>
      </c>
      <c r="B232" s="5" t="s">
        <v>2465</v>
      </c>
      <c r="C232" s="3" t="s">
        <v>2173</v>
      </c>
      <c r="D232" s="7">
        <v>49</v>
      </c>
      <c r="E232" s="157">
        <v>48.999590448693006</v>
      </c>
      <c r="F232" s="154">
        <v>12024034</v>
      </c>
      <c r="G232" s="3" t="s">
        <v>2466</v>
      </c>
      <c r="H232" s="1" t="s">
        <v>2467</v>
      </c>
    </row>
    <row r="233" spans="1:8" ht="15.75" thickTop="1" x14ac:dyDescent="0.25">
      <c r="A233" s="2">
        <v>231</v>
      </c>
      <c r="B233" s="5" t="s">
        <v>2468</v>
      </c>
      <c r="C233" s="3" t="s">
        <v>2173</v>
      </c>
      <c r="D233" s="7">
        <v>49</v>
      </c>
      <c r="E233" s="157">
        <v>49.000000000000007</v>
      </c>
      <c r="F233" s="154">
        <v>4312000</v>
      </c>
      <c r="G233" s="3" t="s">
        <v>2469</v>
      </c>
      <c r="H233" s="1" t="s">
        <v>2470</v>
      </c>
    </row>
    <row r="234" spans="1:8" ht="15.75" thickBot="1" x14ac:dyDescent="0.3">
      <c r="A234" s="3">
        <v>232</v>
      </c>
      <c r="B234" s="5" t="s">
        <v>2471</v>
      </c>
      <c r="C234" s="3" t="s">
        <v>2173</v>
      </c>
      <c r="D234" s="7">
        <v>49</v>
      </c>
      <c r="E234" s="157">
        <v>48.725242207308881</v>
      </c>
      <c r="F234" s="154">
        <v>4831137</v>
      </c>
      <c r="G234" s="3" t="s">
        <v>2472</v>
      </c>
      <c r="H234" s="1" t="s">
        <v>2473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1397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31.129231033088729</v>
      </c>
      <c r="F236" s="154">
        <v>1270524</v>
      </c>
      <c r="G236" s="3" t="s">
        <v>1050</v>
      </c>
      <c r="H236" s="1" t="s">
        <v>1682</v>
      </c>
    </row>
    <row r="237" spans="1:8" ht="15.75" thickTop="1" x14ac:dyDescent="0.25">
      <c r="A237" s="2">
        <v>235</v>
      </c>
      <c r="B237" s="5" t="s">
        <v>2474</v>
      </c>
      <c r="C237" s="3" t="s">
        <v>2173</v>
      </c>
      <c r="D237" s="7">
        <v>49</v>
      </c>
      <c r="E237" s="157">
        <v>49.000000000000007</v>
      </c>
      <c r="F237" s="154">
        <v>2156000</v>
      </c>
      <c r="G237" s="3" t="s">
        <v>2475</v>
      </c>
      <c r="H237" s="1" t="s">
        <v>2476</v>
      </c>
    </row>
    <row r="238" spans="1:8" ht="15.75" thickBot="1" x14ac:dyDescent="0.3">
      <c r="A238" s="3">
        <v>236</v>
      </c>
      <c r="B238" s="5" t="s">
        <v>2477</v>
      </c>
      <c r="C238" s="3" t="s">
        <v>2173</v>
      </c>
      <c r="D238" s="7">
        <v>49</v>
      </c>
      <c r="E238" s="157">
        <v>49.000000000000007</v>
      </c>
      <c r="F238" s="154">
        <v>17887450</v>
      </c>
      <c r="G238" s="3" t="s">
        <v>2478</v>
      </c>
      <c r="H238" s="1" t="s">
        <v>2479</v>
      </c>
    </row>
    <row r="239" spans="1:8" ht="15.75" thickTop="1" x14ac:dyDescent="0.25">
      <c r="A239" s="2">
        <v>237</v>
      </c>
      <c r="B239" s="5" t="s">
        <v>2480</v>
      </c>
      <c r="C239" s="3" t="s">
        <v>2173</v>
      </c>
      <c r="D239" s="7">
        <v>49</v>
      </c>
      <c r="E239" s="157">
        <v>49</v>
      </c>
      <c r="F239" s="154">
        <v>12250000</v>
      </c>
      <c r="G239" s="3" t="s">
        <v>2481</v>
      </c>
      <c r="H239" s="1" t="s">
        <v>2482</v>
      </c>
    </row>
    <row r="240" spans="1:8" ht="15.75" thickBot="1" x14ac:dyDescent="0.3">
      <c r="A240" s="3">
        <v>238</v>
      </c>
      <c r="B240" s="5" t="s">
        <v>4888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4889</v>
      </c>
      <c r="H240" s="1" t="s">
        <v>4890</v>
      </c>
    </row>
    <row r="241" spans="1:8" ht="15.75" thickTop="1" x14ac:dyDescent="0.25">
      <c r="A241" s="2">
        <v>239</v>
      </c>
      <c r="B241" s="5" t="s">
        <v>4916</v>
      </c>
      <c r="C241" s="3" t="s">
        <v>1</v>
      </c>
      <c r="D241" s="7">
        <v>49</v>
      </c>
      <c r="E241" s="157">
        <v>21.344291848401291</v>
      </c>
      <c r="F241" s="154">
        <v>17075410</v>
      </c>
      <c r="G241" s="3" t="s">
        <v>4917</v>
      </c>
      <c r="H241" s="1" t="s">
        <v>4918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45.668912195121955</v>
      </c>
      <c r="F242" s="154">
        <v>9362127</v>
      </c>
      <c r="G242" s="3" t="s">
        <v>5012</v>
      </c>
      <c r="H242" s="1" t="s">
        <v>1683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46.427529763484401</v>
      </c>
      <c r="F243" s="154">
        <v>48110667</v>
      </c>
      <c r="G243" s="3" t="s">
        <v>782</v>
      </c>
      <c r="H243" s="1" t="s">
        <v>1398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31.734221719457018</v>
      </c>
      <c r="F244" s="154">
        <v>14026526</v>
      </c>
      <c r="G244" s="3" t="s">
        <v>783</v>
      </c>
      <c r="H244" s="1" t="s">
        <v>1399</v>
      </c>
    </row>
    <row r="245" spans="1:8" ht="15.75" thickTop="1" x14ac:dyDescent="0.25">
      <c r="A245" s="2">
        <v>243</v>
      </c>
      <c r="B245" s="5" t="s">
        <v>2483</v>
      </c>
      <c r="C245" s="3" t="s">
        <v>2173</v>
      </c>
      <c r="D245" s="7">
        <v>49</v>
      </c>
      <c r="E245" s="157">
        <v>49.000612507656349</v>
      </c>
      <c r="F245" s="154">
        <v>3920000</v>
      </c>
      <c r="G245" s="3" t="s">
        <v>2484</v>
      </c>
      <c r="H245" s="1" t="s">
        <v>2485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1684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1685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1053</v>
      </c>
      <c r="H248" s="1" t="s">
        <v>1686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1687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3.0932246051820362</v>
      </c>
      <c r="F250" s="154">
        <v>2362570</v>
      </c>
      <c r="G250" s="3" t="s">
        <v>2007</v>
      </c>
      <c r="H250" s="1" t="s">
        <v>1400</v>
      </c>
    </row>
    <row r="251" spans="1:8" ht="15.75" thickTop="1" x14ac:dyDescent="0.25">
      <c r="A251" s="2">
        <v>249</v>
      </c>
      <c r="B251" s="5" t="s">
        <v>2023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2073</v>
      </c>
      <c r="H251" s="1" t="s">
        <v>2074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4.9914795731326581E-2</v>
      </c>
      <c r="F252" s="154">
        <v>1858530</v>
      </c>
      <c r="G252" s="3" t="s">
        <v>784</v>
      </c>
      <c r="H252" s="1" t="s">
        <v>1401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21.43013492063492</v>
      </c>
      <c r="F253" s="154">
        <v>13500985</v>
      </c>
      <c r="G253" s="3" t="s">
        <v>785</v>
      </c>
      <c r="H253" s="1" t="s">
        <v>1402</v>
      </c>
    </row>
    <row r="254" spans="1:8" ht="15.75" thickBot="1" x14ac:dyDescent="0.3">
      <c r="A254" s="3">
        <v>252</v>
      </c>
      <c r="B254" s="5" t="s">
        <v>2486</v>
      </c>
      <c r="C254" s="3" t="s">
        <v>2173</v>
      </c>
      <c r="D254" s="7">
        <v>49</v>
      </c>
      <c r="E254" s="157">
        <v>67.51864154848036</v>
      </c>
      <c r="F254" s="154">
        <v>3288725</v>
      </c>
      <c r="G254" s="3" t="s">
        <v>2487</v>
      </c>
      <c r="H254" s="1" t="s">
        <v>2488</v>
      </c>
    </row>
    <row r="255" spans="1:8" ht="15.75" thickTop="1" x14ac:dyDescent="0.25">
      <c r="A255" s="2">
        <v>253</v>
      </c>
      <c r="B255" s="5" t="s">
        <v>2013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2136</v>
      </c>
      <c r="H255" s="1" t="s">
        <v>2014</v>
      </c>
    </row>
    <row r="256" spans="1:8" ht="15.75" thickBot="1" x14ac:dyDescent="0.3">
      <c r="A256" s="3">
        <v>254</v>
      </c>
      <c r="B256" s="5" t="s">
        <v>3986</v>
      </c>
      <c r="C256" s="3" t="s">
        <v>2173</v>
      </c>
      <c r="D256" s="7">
        <v>49</v>
      </c>
      <c r="E256" s="157">
        <v>47.519336340822733</v>
      </c>
      <c r="F256" s="154">
        <v>24631667</v>
      </c>
      <c r="G256" s="3" t="s">
        <v>4843</v>
      </c>
      <c r="H256" s="1" t="s">
        <v>3987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37.178608754168252</v>
      </c>
      <c r="F257" s="154">
        <v>39557891</v>
      </c>
      <c r="G257" s="3" t="s">
        <v>1055</v>
      </c>
      <c r="H257" s="1" t="s">
        <v>1688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1689</v>
      </c>
    </row>
    <row r="259" spans="1:8" ht="15.75" thickTop="1" x14ac:dyDescent="0.25">
      <c r="A259" s="2">
        <v>257</v>
      </c>
      <c r="B259" s="5" t="s">
        <v>2489</v>
      </c>
      <c r="C259" s="3" t="s">
        <v>2173</v>
      </c>
      <c r="D259" s="7">
        <v>49</v>
      </c>
      <c r="E259" s="157">
        <v>49.002450122506126</v>
      </c>
      <c r="F259" s="154">
        <v>13720000</v>
      </c>
      <c r="G259" s="3" t="s">
        <v>2490</v>
      </c>
      <c r="H259" s="1" t="s">
        <v>2491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1690</v>
      </c>
    </row>
    <row r="261" spans="1:8" ht="15.75" thickTop="1" x14ac:dyDescent="0.25">
      <c r="A261" s="2">
        <v>259</v>
      </c>
      <c r="B261" s="5" t="s">
        <v>2492</v>
      </c>
      <c r="C261" s="3" t="s">
        <v>2173</v>
      </c>
      <c r="D261" s="7">
        <v>49</v>
      </c>
      <c r="E261" s="157">
        <v>49.000000000000007</v>
      </c>
      <c r="F261" s="154">
        <v>1078000</v>
      </c>
      <c r="G261" s="3" t="s">
        <v>2493</v>
      </c>
      <c r="H261" s="1" t="s">
        <v>2494</v>
      </c>
    </row>
    <row r="262" spans="1:8" ht="15.75" thickBot="1" x14ac:dyDescent="0.3">
      <c r="A262" s="3">
        <v>260</v>
      </c>
      <c r="B262" s="5" t="s">
        <v>2495</v>
      </c>
      <c r="C262" s="3" t="s">
        <v>2173</v>
      </c>
      <c r="D262" s="7">
        <v>49</v>
      </c>
      <c r="E262" s="157">
        <v>49</v>
      </c>
      <c r="F262" s="154">
        <v>627200</v>
      </c>
      <c r="G262" s="3" t="s">
        <v>2496</v>
      </c>
      <c r="H262" s="1" t="s">
        <v>2497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1058</v>
      </c>
      <c r="H263" s="1" t="s">
        <v>1691</v>
      </c>
    </row>
    <row r="264" spans="1:8" ht="15.75" thickBot="1" x14ac:dyDescent="0.3">
      <c r="A264" s="3">
        <v>262</v>
      </c>
      <c r="B264" s="5" t="s">
        <v>3938</v>
      </c>
      <c r="C264" s="3" t="s">
        <v>1</v>
      </c>
      <c r="D264" s="7">
        <v>100</v>
      </c>
      <c r="E264" s="157">
        <v>86.799813250646167</v>
      </c>
      <c r="F264" s="154">
        <v>31847624</v>
      </c>
      <c r="G264" s="3" t="s">
        <v>3939</v>
      </c>
      <c r="H264" s="1" t="s">
        <v>3940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1692</v>
      </c>
    </row>
    <row r="266" spans="1:8" ht="15.75" thickBot="1" x14ac:dyDescent="0.3">
      <c r="A266" s="3">
        <v>264</v>
      </c>
      <c r="B266" s="5" t="s">
        <v>2498</v>
      </c>
      <c r="C266" s="3" t="s">
        <v>2173</v>
      </c>
      <c r="D266" s="7">
        <v>49</v>
      </c>
      <c r="E266" s="157">
        <v>42.608877832998296</v>
      </c>
      <c r="F266" s="154">
        <v>803335</v>
      </c>
      <c r="G266" s="3" t="s">
        <v>2499</v>
      </c>
      <c r="H266" s="1" t="s">
        <v>2500</v>
      </c>
    </row>
    <row r="267" spans="1:8" ht="15.75" thickTop="1" x14ac:dyDescent="0.25">
      <c r="A267" s="2">
        <v>265</v>
      </c>
      <c r="B267" s="5" t="s">
        <v>72</v>
      </c>
      <c r="C267" s="3" t="s">
        <v>2173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1403</v>
      </c>
    </row>
    <row r="268" spans="1:8" ht="15.75" thickBot="1" x14ac:dyDescent="0.3">
      <c r="A268" s="3">
        <v>266</v>
      </c>
      <c r="B268" s="5" t="s">
        <v>2501</v>
      </c>
      <c r="C268" s="3" t="s">
        <v>2173</v>
      </c>
      <c r="D268" s="7" t="s">
        <v>4915</v>
      </c>
      <c r="E268" s="157" t="e">
        <v>#VALUE!</v>
      </c>
      <c r="F268" s="154" t="s">
        <v>4915</v>
      </c>
      <c r="G268" s="3" t="s">
        <v>2502</v>
      </c>
      <c r="H268" s="1" t="s">
        <v>2503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4635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8">
        <v>45.721061888431514</v>
      </c>
      <c r="F270" s="6">
        <v>4871570</v>
      </c>
      <c r="G270" s="3" t="s">
        <v>787</v>
      </c>
      <c r="H270" s="1" t="s">
        <v>1404</v>
      </c>
    </row>
    <row r="271" spans="1:8" ht="15.75" thickTop="1" x14ac:dyDescent="0.25">
      <c r="A271" s="2">
        <v>269</v>
      </c>
      <c r="B271" s="5" t="s">
        <v>2504</v>
      </c>
      <c r="C271" s="3" t="s">
        <v>2173</v>
      </c>
      <c r="D271" s="7">
        <v>49</v>
      </c>
      <c r="E271" s="157">
        <v>42.523557917151763</v>
      </c>
      <c r="F271" s="154">
        <v>427349</v>
      </c>
      <c r="G271" s="3" t="s">
        <v>2505</v>
      </c>
      <c r="H271" s="1" t="s">
        <v>2506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19.475446428571427</v>
      </c>
      <c r="F272" s="154">
        <v>907400</v>
      </c>
      <c r="G272" s="3" t="s">
        <v>1061</v>
      </c>
      <c r="H272" s="1" t="s">
        <v>1693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1694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36.643497222350405</v>
      </c>
      <c r="F274" s="154">
        <v>18979056</v>
      </c>
      <c r="G274" s="3" t="s">
        <v>788</v>
      </c>
      <c r="H274" s="1" t="s">
        <v>1405</v>
      </c>
    </row>
    <row r="275" spans="1:8" ht="15.75" thickTop="1" x14ac:dyDescent="0.25">
      <c r="A275" s="2">
        <v>273</v>
      </c>
      <c r="B275" s="5" t="s">
        <v>2024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2075</v>
      </c>
      <c r="H275" s="1" t="s">
        <v>2076</v>
      </c>
    </row>
    <row r="276" spans="1:8" ht="15.75" thickBot="1" x14ac:dyDescent="0.3">
      <c r="A276" s="3">
        <v>274</v>
      </c>
      <c r="B276" s="5" t="s">
        <v>2507</v>
      </c>
      <c r="C276" s="3" t="s">
        <v>2173</v>
      </c>
      <c r="D276" s="7">
        <v>49</v>
      </c>
      <c r="E276" s="157">
        <v>47.148809523809526</v>
      </c>
      <c r="F276" s="154">
        <v>792100</v>
      </c>
      <c r="G276" s="3" t="s">
        <v>2508</v>
      </c>
      <c r="H276" s="1" t="s">
        <v>2509</v>
      </c>
    </row>
    <row r="277" spans="1:8" ht="15.75" thickTop="1" x14ac:dyDescent="0.25">
      <c r="A277" s="2">
        <v>275</v>
      </c>
      <c r="B277" s="5" t="s">
        <v>2510</v>
      </c>
      <c r="C277" s="3" t="s">
        <v>2173</v>
      </c>
      <c r="D277" s="7">
        <v>49</v>
      </c>
      <c r="E277" s="157">
        <v>49</v>
      </c>
      <c r="F277" s="154">
        <v>3185000</v>
      </c>
      <c r="G277" s="3" t="s">
        <v>2511</v>
      </c>
      <c r="H277" s="1" t="s">
        <v>2512</v>
      </c>
    </row>
    <row r="278" spans="1:8" ht="15.75" thickBot="1" x14ac:dyDescent="0.3">
      <c r="A278" s="3">
        <v>276</v>
      </c>
      <c r="B278" s="5" t="s">
        <v>2513</v>
      </c>
      <c r="C278" s="3" t="s">
        <v>2173</v>
      </c>
      <c r="D278" s="7">
        <v>49</v>
      </c>
      <c r="E278" s="157">
        <v>49</v>
      </c>
      <c r="F278" s="154">
        <v>2058000</v>
      </c>
      <c r="G278" s="3" t="s">
        <v>2514</v>
      </c>
      <c r="H278" s="1" t="s">
        <v>2515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1406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22.057092751984278</v>
      </c>
      <c r="F280" s="154">
        <v>20093974</v>
      </c>
      <c r="G280" s="3" t="s">
        <v>1063</v>
      </c>
      <c r="H280" s="1" t="s">
        <v>1695</v>
      </c>
    </row>
    <row r="281" spans="1:8" ht="15.75" thickTop="1" x14ac:dyDescent="0.25">
      <c r="A281" s="2">
        <v>279</v>
      </c>
      <c r="B281" s="5" t="s">
        <v>4796</v>
      </c>
      <c r="C281" s="3" t="s">
        <v>1</v>
      </c>
      <c r="D281" s="7">
        <v>0</v>
      </c>
      <c r="E281" s="157" t="e">
        <v>#VALUE!</v>
      </c>
      <c r="F281" s="154" t="s">
        <v>4915</v>
      </c>
      <c r="G281" s="3" t="s">
        <v>4797</v>
      </c>
      <c r="H281" s="1" t="s">
        <v>4798</v>
      </c>
    </row>
    <row r="282" spans="1:8" ht="15.75" thickBot="1" x14ac:dyDescent="0.3">
      <c r="A282" s="3">
        <v>280</v>
      </c>
      <c r="B282" s="5" t="s">
        <v>2516</v>
      </c>
      <c r="C282" s="3" t="s">
        <v>2173</v>
      </c>
      <c r="D282" s="7">
        <v>49</v>
      </c>
      <c r="E282" s="157">
        <v>49.000000000000007</v>
      </c>
      <c r="F282" s="154">
        <v>1078000</v>
      </c>
      <c r="G282" s="3" t="s">
        <v>2517</v>
      </c>
      <c r="H282" s="1" t="s">
        <v>2518</v>
      </c>
    </row>
    <row r="283" spans="1:8" ht="15.75" thickTop="1" x14ac:dyDescent="0.25">
      <c r="A283" s="2">
        <v>281</v>
      </c>
      <c r="B283" s="5" t="s">
        <v>2519</v>
      </c>
      <c r="C283" s="3" t="s">
        <v>2173</v>
      </c>
      <c r="D283" s="7">
        <v>49</v>
      </c>
      <c r="E283" s="157">
        <v>25.372583153926186</v>
      </c>
      <c r="F283" s="154">
        <v>492629</v>
      </c>
      <c r="G283" s="3" t="s">
        <v>2520</v>
      </c>
      <c r="H283" s="1" t="s">
        <v>2521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4915</v>
      </c>
      <c r="G284" s="3" t="s">
        <v>1064</v>
      </c>
      <c r="H284" s="1" t="s">
        <v>1696</v>
      </c>
    </row>
    <row r="285" spans="1:8" ht="15.75" thickTop="1" x14ac:dyDescent="0.25">
      <c r="A285" s="2">
        <v>283</v>
      </c>
      <c r="B285" s="5" t="s">
        <v>2522</v>
      </c>
      <c r="C285" s="3" t="s">
        <v>2173</v>
      </c>
      <c r="D285" s="7">
        <v>49</v>
      </c>
      <c r="E285" s="157">
        <v>49</v>
      </c>
      <c r="F285" s="154">
        <v>19266849</v>
      </c>
      <c r="G285" s="3" t="s">
        <v>2523</v>
      </c>
      <c r="H285" s="1" t="s">
        <v>2524</v>
      </c>
    </row>
    <row r="286" spans="1:8" ht="15.75" thickBot="1" x14ac:dyDescent="0.3">
      <c r="A286" s="3">
        <v>284</v>
      </c>
      <c r="B286" s="5" t="s">
        <v>2525</v>
      </c>
      <c r="C286" s="3" t="s">
        <v>2173</v>
      </c>
      <c r="D286" s="7">
        <v>0</v>
      </c>
      <c r="E286" s="157" t="e">
        <v>#VALUE!</v>
      </c>
      <c r="F286" s="154" t="s">
        <v>4915</v>
      </c>
      <c r="G286" s="3" t="s">
        <v>2526</v>
      </c>
      <c r="H286" s="1" t="s">
        <v>2527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1697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44.397909090909096</v>
      </c>
      <c r="F288" s="154">
        <v>5372147</v>
      </c>
      <c r="G288" s="3" t="s">
        <v>1066</v>
      </c>
      <c r="H288" s="1" t="s">
        <v>1698</v>
      </c>
    </row>
    <row r="289" spans="1:8" ht="15.75" thickTop="1" x14ac:dyDescent="0.25">
      <c r="A289" s="2">
        <v>287</v>
      </c>
      <c r="B289" s="5" t="s">
        <v>2528</v>
      </c>
      <c r="C289" s="3" t="s">
        <v>2173</v>
      </c>
      <c r="D289" s="7">
        <v>49</v>
      </c>
      <c r="E289" s="157">
        <v>47.891046118757046</v>
      </c>
      <c r="F289" s="154">
        <v>5408968</v>
      </c>
      <c r="G289" s="3" t="s">
        <v>2529</v>
      </c>
      <c r="H289" s="1" t="s">
        <v>2530</v>
      </c>
    </row>
    <row r="290" spans="1:8" ht="15.75" thickBot="1" x14ac:dyDescent="0.3">
      <c r="A290" s="3">
        <v>288</v>
      </c>
      <c r="B290" s="5" t="s">
        <v>2531</v>
      </c>
      <c r="C290" s="3" t="s">
        <v>2173</v>
      </c>
      <c r="D290" s="7">
        <v>49</v>
      </c>
      <c r="E290" s="157">
        <v>48.94849534784133</v>
      </c>
      <c r="F290" s="154">
        <v>2388946</v>
      </c>
      <c r="G290" s="3" t="s">
        <v>2532</v>
      </c>
      <c r="H290" s="1" t="s">
        <v>2533</v>
      </c>
    </row>
    <row r="291" spans="1:8" ht="15.75" thickTop="1" x14ac:dyDescent="0.25">
      <c r="A291" s="2">
        <v>289</v>
      </c>
      <c r="B291" s="5" t="s">
        <v>4689</v>
      </c>
      <c r="C291" s="3" t="s">
        <v>2173</v>
      </c>
      <c r="D291" s="7">
        <v>49</v>
      </c>
      <c r="E291" s="157">
        <v>49</v>
      </c>
      <c r="F291" s="154">
        <v>1411200</v>
      </c>
      <c r="G291" s="3" t="s">
        <v>4690</v>
      </c>
      <c r="H291" s="1" t="s">
        <v>4691</v>
      </c>
    </row>
    <row r="292" spans="1:8" ht="15.75" thickBot="1" x14ac:dyDescent="0.3">
      <c r="A292" s="3">
        <v>290</v>
      </c>
      <c r="B292" s="5" t="s">
        <v>2534</v>
      </c>
      <c r="C292" s="3" t="s">
        <v>2173</v>
      </c>
      <c r="D292" s="7">
        <v>49</v>
      </c>
      <c r="E292" s="157">
        <v>49.000128496876705</v>
      </c>
      <c r="F292" s="154">
        <v>1182133</v>
      </c>
      <c r="G292" s="3" t="s">
        <v>2535</v>
      </c>
      <c r="H292" s="1" t="s">
        <v>2536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29.194727623932792</v>
      </c>
      <c r="F293" s="154">
        <v>16592187</v>
      </c>
      <c r="G293" s="3" t="s">
        <v>790</v>
      </c>
      <c r="H293" s="1" t="s">
        <v>1407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46.320761805817909</v>
      </c>
      <c r="F294" s="154">
        <v>245222113</v>
      </c>
      <c r="G294" s="3" t="s">
        <v>791</v>
      </c>
      <c r="H294" s="1" t="s">
        <v>1408</v>
      </c>
    </row>
    <row r="295" spans="1:8" ht="15.75" thickTop="1" x14ac:dyDescent="0.25">
      <c r="A295" s="2">
        <v>293</v>
      </c>
      <c r="B295" s="5" t="s">
        <v>4973</v>
      </c>
      <c r="C295" s="3" t="s">
        <v>2173</v>
      </c>
      <c r="D295" s="7">
        <v>49</v>
      </c>
      <c r="E295" s="157">
        <v>49</v>
      </c>
      <c r="F295" s="154">
        <v>3185000</v>
      </c>
      <c r="G295" s="3" t="s">
        <v>4974</v>
      </c>
      <c r="H295" s="1" t="s">
        <v>5020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4915</v>
      </c>
      <c r="G296" s="3" t="s">
        <v>1067</v>
      </c>
      <c r="H296" s="1" t="s">
        <v>1699</v>
      </c>
    </row>
    <row r="297" spans="1:8" ht="15.75" thickTop="1" x14ac:dyDescent="0.25">
      <c r="A297" s="2">
        <v>295</v>
      </c>
      <c r="B297" s="5" t="s">
        <v>2537</v>
      </c>
      <c r="C297" s="3" t="s">
        <v>2173</v>
      </c>
      <c r="D297" s="7">
        <v>49</v>
      </c>
      <c r="E297" s="157">
        <v>48.515720706077254</v>
      </c>
      <c r="F297" s="154">
        <v>13207750</v>
      </c>
      <c r="G297" s="3" t="s">
        <v>2538</v>
      </c>
      <c r="H297" s="1" t="s">
        <v>2539</v>
      </c>
    </row>
    <row r="298" spans="1:8" ht="15.75" thickBot="1" x14ac:dyDescent="0.3">
      <c r="A298" s="3">
        <v>296</v>
      </c>
      <c r="B298" s="5" t="s">
        <v>2540</v>
      </c>
      <c r="C298" s="3" t="s">
        <v>2173</v>
      </c>
      <c r="D298" s="7">
        <v>49</v>
      </c>
      <c r="E298" s="157">
        <v>49.000000000000007</v>
      </c>
      <c r="F298" s="154">
        <v>1764000</v>
      </c>
      <c r="G298" s="3" t="s">
        <v>2541</v>
      </c>
      <c r="H298" s="1" t="s">
        <v>2542</v>
      </c>
    </row>
    <row r="299" spans="1:8" ht="15.75" thickTop="1" x14ac:dyDescent="0.25">
      <c r="A299" s="2">
        <v>297</v>
      </c>
      <c r="B299" s="5" t="s">
        <v>2543</v>
      </c>
      <c r="C299" s="3" t="s">
        <v>2173</v>
      </c>
      <c r="D299" s="7">
        <v>49</v>
      </c>
      <c r="E299" s="157">
        <v>48.889132989614112</v>
      </c>
      <c r="F299" s="154">
        <v>5986225</v>
      </c>
      <c r="G299" s="3" t="s">
        <v>2544</v>
      </c>
      <c r="H299" s="1" t="s">
        <v>2545</v>
      </c>
    </row>
    <row r="300" spans="1:8" ht="15.75" thickBot="1" x14ac:dyDescent="0.3">
      <c r="A300" s="3">
        <v>298</v>
      </c>
      <c r="B300" s="5" t="s">
        <v>2546</v>
      </c>
      <c r="C300" s="3" t="s">
        <v>2173</v>
      </c>
      <c r="D300" s="7">
        <v>49</v>
      </c>
      <c r="E300" s="157">
        <v>48.810392122349612</v>
      </c>
      <c r="F300" s="154">
        <v>4936029</v>
      </c>
      <c r="G300" s="3" t="s">
        <v>2547</v>
      </c>
      <c r="H300" s="1" t="s">
        <v>2548</v>
      </c>
    </row>
    <row r="301" spans="1:8" ht="15.75" thickTop="1" x14ac:dyDescent="0.25">
      <c r="A301" s="2">
        <v>299</v>
      </c>
      <c r="B301" s="5" t="s">
        <v>2549</v>
      </c>
      <c r="C301" s="3" t="s">
        <v>2173</v>
      </c>
      <c r="D301" s="151">
        <v>49</v>
      </c>
      <c r="E301" s="158">
        <v>49.000000000000007</v>
      </c>
      <c r="F301" s="6">
        <v>71593851</v>
      </c>
      <c r="G301" s="3" t="s">
        <v>2550</v>
      </c>
      <c r="H301" s="1" t="s">
        <v>2551</v>
      </c>
    </row>
    <row r="302" spans="1:8" ht="15.75" thickBot="1" x14ac:dyDescent="0.3">
      <c r="A302" s="3">
        <v>300</v>
      </c>
      <c r="B302" s="5" t="s">
        <v>2552</v>
      </c>
      <c r="C302" s="3" t="s">
        <v>2173</v>
      </c>
      <c r="D302" s="7">
        <v>49</v>
      </c>
      <c r="E302" s="157">
        <v>49</v>
      </c>
      <c r="F302" s="154">
        <v>2940000</v>
      </c>
      <c r="G302" s="3" t="s">
        <v>2553</v>
      </c>
      <c r="H302" s="1" t="s">
        <v>2554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47.655434623913173</v>
      </c>
      <c r="F303" s="154">
        <v>59079729</v>
      </c>
      <c r="G303" s="3" t="s">
        <v>5035</v>
      </c>
      <c r="H303" s="1" t="s">
        <v>1700</v>
      </c>
    </row>
    <row r="304" spans="1:8" ht="15.75" thickBot="1" x14ac:dyDescent="0.3">
      <c r="A304" s="3">
        <v>302</v>
      </c>
      <c r="B304" s="5" t="s">
        <v>2555</v>
      </c>
      <c r="C304" s="3" t="s">
        <v>2173</v>
      </c>
      <c r="D304" s="7">
        <v>49</v>
      </c>
      <c r="E304" s="157">
        <v>49</v>
      </c>
      <c r="F304" s="154">
        <v>1215690</v>
      </c>
      <c r="G304" s="3" t="s">
        <v>2556</v>
      </c>
      <c r="H304" s="1" t="s">
        <v>2557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39.465479657074063</v>
      </c>
      <c r="F305" s="154">
        <v>16496681</v>
      </c>
      <c r="G305" s="3" t="s">
        <v>792</v>
      </c>
      <c r="H305" s="1" t="s">
        <v>1409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40.58903020289867</v>
      </c>
      <c r="F306" s="154">
        <v>5977169</v>
      </c>
      <c r="G306" s="3" t="s">
        <v>793</v>
      </c>
      <c r="H306" s="1" t="s">
        <v>1410</v>
      </c>
    </row>
    <row r="307" spans="1:8" ht="15.75" thickTop="1" x14ac:dyDescent="0.25">
      <c r="A307" s="2">
        <v>305</v>
      </c>
      <c r="B307" s="5" t="s">
        <v>2558</v>
      </c>
      <c r="C307" s="3" t="s">
        <v>2173</v>
      </c>
      <c r="D307" s="7">
        <v>49</v>
      </c>
      <c r="E307" s="157">
        <v>49</v>
      </c>
      <c r="F307" s="154">
        <v>133378000</v>
      </c>
      <c r="G307" s="3" t="s">
        <v>2559</v>
      </c>
      <c r="H307" s="1" t="s">
        <v>2560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16.536509937043405</v>
      </c>
      <c r="F308" s="154">
        <v>7407948</v>
      </c>
      <c r="G308" s="3" t="s">
        <v>794</v>
      </c>
      <c r="H308" s="1" t="s">
        <v>1411</v>
      </c>
    </row>
    <row r="309" spans="1:8" ht="15.75" thickTop="1" x14ac:dyDescent="0.25">
      <c r="A309" s="2">
        <v>307</v>
      </c>
      <c r="B309" s="5" t="s">
        <v>2561</v>
      </c>
      <c r="C309" s="3" t="s">
        <v>2173</v>
      </c>
      <c r="D309" s="7">
        <v>49</v>
      </c>
      <c r="E309" s="157">
        <v>46.783333333333331</v>
      </c>
      <c r="F309" s="154">
        <v>2807000</v>
      </c>
      <c r="G309" s="3" t="s">
        <v>2562</v>
      </c>
      <c r="H309" s="1" t="s">
        <v>2563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45.839127897505172</v>
      </c>
      <c r="F310" s="154">
        <v>59932872</v>
      </c>
      <c r="G310" s="3" t="s">
        <v>795</v>
      </c>
      <c r="H310" s="1" t="s">
        <v>1412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5024</v>
      </c>
      <c r="H311" s="1" t="s">
        <v>1413</v>
      </c>
    </row>
    <row r="312" spans="1:8" ht="15.75" thickBot="1" x14ac:dyDescent="0.3">
      <c r="A312" s="3">
        <v>310</v>
      </c>
      <c r="B312" s="5" t="s">
        <v>4692</v>
      </c>
      <c r="C312" s="3" t="s">
        <v>2173</v>
      </c>
      <c r="D312" s="7">
        <v>0</v>
      </c>
      <c r="E312" s="157" t="e">
        <v>#VALUE!</v>
      </c>
      <c r="F312" s="154" t="s">
        <v>4915</v>
      </c>
      <c r="G312" s="3" t="s">
        <v>4693</v>
      </c>
      <c r="H312" s="1" t="s">
        <v>4694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1701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44.385518215835098</v>
      </c>
      <c r="F314" s="154">
        <v>9376818</v>
      </c>
      <c r="G314" s="3" t="s">
        <v>1069</v>
      </c>
      <c r="H314" s="1" t="s">
        <v>1702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1414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1703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12.323592657937166</v>
      </c>
      <c r="F317" s="154">
        <v>36964419</v>
      </c>
      <c r="G317" s="3" t="s">
        <v>797</v>
      </c>
      <c r="H317" s="1" t="s">
        <v>1415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1704</v>
      </c>
    </row>
    <row r="319" spans="1:8" ht="15.75" thickTop="1" x14ac:dyDescent="0.25">
      <c r="A319" s="2">
        <v>317</v>
      </c>
      <c r="B319" s="5" t="s">
        <v>4975</v>
      </c>
      <c r="C319" s="3" t="s">
        <v>2173</v>
      </c>
      <c r="D319" s="7">
        <v>0</v>
      </c>
      <c r="E319" s="157" t="e">
        <v>#VALUE!</v>
      </c>
      <c r="F319" s="154" t="s">
        <v>4915</v>
      </c>
      <c r="G319" s="3" t="s">
        <v>4976</v>
      </c>
      <c r="H319" s="1" t="s">
        <v>4977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1705</v>
      </c>
    </row>
    <row r="321" spans="1:8" ht="15.75" thickTop="1" x14ac:dyDescent="0.25">
      <c r="A321" s="2">
        <v>319</v>
      </c>
      <c r="B321" s="5" t="s">
        <v>2564</v>
      </c>
      <c r="C321" s="3" t="s">
        <v>2173</v>
      </c>
      <c r="D321" s="7">
        <v>49</v>
      </c>
      <c r="E321" s="157">
        <v>49.000022562667809</v>
      </c>
      <c r="F321" s="154">
        <v>4560633</v>
      </c>
      <c r="G321" s="3" t="s">
        <v>2565</v>
      </c>
      <c r="H321" s="1" t="s">
        <v>2566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42.010357833374599</v>
      </c>
      <c r="F322" s="154">
        <v>125741076</v>
      </c>
      <c r="G322" s="3" t="s">
        <v>798</v>
      </c>
      <c r="H322" s="1" t="s">
        <v>1416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4915</v>
      </c>
      <c r="G323" s="3" t="s">
        <v>1073</v>
      </c>
      <c r="H323" s="1" t="s">
        <v>1706</v>
      </c>
    </row>
    <row r="324" spans="1:8" ht="15.75" thickBot="1" x14ac:dyDescent="0.3">
      <c r="A324" s="3">
        <v>322</v>
      </c>
      <c r="B324" s="5" t="s">
        <v>2567</v>
      </c>
      <c r="C324" s="3" t="s">
        <v>2173</v>
      </c>
      <c r="D324" s="7">
        <v>49</v>
      </c>
      <c r="E324" s="157">
        <v>48.900101997960036</v>
      </c>
      <c r="F324" s="154">
        <v>1222527</v>
      </c>
      <c r="G324" s="3" t="s">
        <v>2568</v>
      </c>
      <c r="H324" s="1" t="s">
        <v>2569</v>
      </c>
    </row>
    <row r="325" spans="1:8" ht="15.75" thickTop="1" x14ac:dyDescent="0.25">
      <c r="A325" s="2">
        <v>323</v>
      </c>
      <c r="B325" s="5" t="s">
        <v>4978</v>
      </c>
      <c r="C325" s="3" t="s">
        <v>2173</v>
      </c>
      <c r="D325" s="7">
        <v>49</v>
      </c>
      <c r="E325" s="157">
        <v>49</v>
      </c>
      <c r="F325" s="154">
        <v>7551439</v>
      </c>
      <c r="G325" s="3" t="s">
        <v>4979</v>
      </c>
      <c r="H325" s="1" t="s">
        <v>4980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36.562335234901937</v>
      </c>
      <c r="F326" s="154">
        <v>12697174</v>
      </c>
      <c r="G326" s="3" t="s">
        <v>799</v>
      </c>
      <c r="H326" s="1" t="s">
        <v>1417</v>
      </c>
    </row>
    <row r="327" spans="1:8" ht="15.75" thickTop="1" x14ac:dyDescent="0.25">
      <c r="A327" s="2">
        <v>325</v>
      </c>
      <c r="B327" s="5" t="s">
        <v>3959</v>
      </c>
      <c r="C327" s="3" t="s">
        <v>2173</v>
      </c>
      <c r="D327" s="7">
        <v>49</v>
      </c>
      <c r="E327" s="157">
        <v>48.958281956432387</v>
      </c>
      <c r="F327" s="154">
        <v>23823100</v>
      </c>
      <c r="G327" s="3" t="s">
        <v>3960</v>
      </c>
      <c r="H327" s="1" t="s">
        <v>3961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1707</v>
      </c>
    </row>
    <row r="329" spans="1:8" ht="15.75" thickTop="1" x14ac:dyDescent="0.25">
      <c r="A329" s="2">
        <v>327</v>
      </c>
      <c r="B329" s="5" t="s">
        <v>2570</v>
      </c>
      <c r="C329" s="3" t="s">
        <v>2173</v>
      </c>
      <c r="D329" s="7">
        <v>49</v>
      </c>
      <c r="E329" s="157">
        <v>48.546071994566447</v>
      </c>
      <c r="F329" s="154">
        <v>4288560</v>
      </c>
      <c r="G329" s="3" t="s">
        <v>2571</v>
      </c>
      <c r="H329" s="1" t="s">
        <v>2572</v>
      </c>
    </row>
    <row r="330" spans="1:8" ht="15.75" thickBot="1" x14ac:dyDescent="0.3">
      <c r="A330" s="3">
        <v>328</v>
      </c>
      <c r="B330" s="5" t="s">
        <v>2573</v>
      </c>
      <c r="C330" s="3" t="s">
        <v>2173</v>
      </c>
      <c r="D330" s="7">
        <v>49</v>
      </c>
      <c r="E330" s="157">
        <v>49</v>
      </c>
      <c r="F330" s="154">
        <v>2829064</v>
      </c>
      <c r="G330" s="3" t="s">
        <v>2574</v>
      </c>
      <c r="H330" s="1" t="s">
        <v>2575</v>
      </c>
    </row>
    <row r="331" spans="1:8" ht="15.75" thickTop="1" x14ac:dyDescent="0.25">
      <c r="A331" s="2">
        <v>329</v>
      </c>
      <c r="B331" s="5" t="s">
        <v>2576</v>
      </c>
      <c r="C331" s="3" t="s">
        <v>2173</v>
      </c>
      <c r="D331" s="7">
        <v>49</v>
      </c>
      <c r="E331" s="157">
        <v>48.999692234848489</v>
      </c>
      <c r="F331" s="154">
        <v>206974700</v>
      </c>
      <c r="G331" s="3" t="s">
        <v>2577</v>
      </c>
      <c r="H331" s="1" t="s">
        <v>2578</v>
      </c>
    </row>
    <row r="332" spans="1:8" ht="15.75" thickBot="1" x14ac:dyDescent="0.3">
      <c r="A332" s="3">
        <v>330</v>
      </c>
      <c r="B332" s="5" t="s">
        <v>2579</v>
      </c>
      <c r="C332" s="3" t="s">
        <v>2173</v>
      </c>
      <c r="D332" s="7">
        <v>0</v>
      </c>
      <c r="E332" s="157" t="e">
        <v>#VALUE!</v>
      </c>
      <c r="F332" s="154" t="s">
        <v>4915</v>
      </c>
      <c r="G332" s="3" t="s">
        <v>2580</v>
      </c>
      <c r="H332" s="1" t="s">
        <v>2581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1708</v>
      </c>
    </row>
    <row r="334" spans="1:8" ht="15.75" thickBot="1" x14ac:dyDescent="0.3">
      <c r="A334" s="3">
        <v>332</v>
      </c>
      <c r="B334" s="5" t="s">
        <v>2582</v>
      </c>
      <c r="C334" s="3" t="s">
        <v>2173</v>
      </c>
      <c r="D334" s="7">
        <v>49</v>
      </c>
      <c r="E334" s="157">
        <v>48.999999309917214</v>
      </c>
      <c r="F334" s="154">
        <v>28402389</v>
      </c>
      <c r="G334" s="3" t="s">
        <v>2583</v>
      </c>
      <c r="H334" s="1" t="s">
        <v>2584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47.790174033469889</v>
      </c>
      <c r="F335" s="154">
        <v>47790045</v>
      </c>
      <c r="G335" s="3" t="s">
        <v>1076</v>
      </c>
      <c r="H335" s="1" t="s">
        <v>1709</v>
      </c>
    </row>
    <row r="336" spans="1:8" ht="15.75" thickBot="1" x14ac:dyDescent="0.3">
      <c r="A336" s="3">
        <v>334</v>
      </c>
      <c r="B336" s="5" t="s">
        <v>2585</v>
      </c>
      <c r="C336" s="3" t="s">
        <v>2173</v>
      </c>
      <c r="D336" s="7">
        <v>49</v>
      </c>
      <c r="E336" s="157">
        <v>48.892234548335971</v>
      </c>
      <c r="F336" s="154">
        <v>771275</v>
      </c>
      <c r="G336" s="3" t="s">
        <v>2586</v>
      </c>
      <c r="H336" s="1" t="s">
        <v>2587</v>
      </c>
    </row>
    <row r="337" spans="1:8" ht="15.75" thickTop="1" x14ac:dyDescent="0.25">
      <c r="A337" s="2">
        <v>335</v>
      </c>
      <c r="B337" s="5" t="s">
        <v>2588</v>
      </c>
      <c r="C337" s="3" t="s">
        <v>2173</v>
      </c>
      <c r="D337" s="7">
        <v>49</v>
      </c>
      <c r="E337" s="157">
        <v>48.99062037037038</v>
      </c>
      <c r="F337" s="154">
        <v>10581974</v>
      </c>
      <c r="G337" s="3" t="s">
        <v>2589</v>
      </c>
      <c r="H337" s="1" t="s">
        <v>2590</v>
      </c>
    </row>
    <row r="338" spans="1:8" ht="15.75" thickBot="1" x14ac:dyDescent="0.3">
      <c r="A338" s="3">
        <v>336</v>
      </c>
      <c r="B338" s="5" t="s">
        <v>2591</v>
      </c>
      <c r="C338" s="3" t="s">
        <v>2173</v>
      </c>
      <c r="D338" s="7">
        <v>9.5</v>
      </c>
      <c r="E338" s="157">
        <v>9.5</v>
      </c>
      <c r="F338" s="154">
        <v>9500000</v>
      </c>
      <c r="G338" s="3" t="s">
        <v>2592</v>
      </c>
      <c r="H338" s="1" t="s">
        <v>2593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4636</v>
      </c>
    </row>
    <row r="340" spans="1:8" ht="15.75" thickBot="1" x14ac:dyDescent="0.3">
      <c r="A340" s="3">
        <v>338</v>
      </c>
      <c r="B340" s="5" t="s">
        <v>2594</v>
      </c>
      <c r="C340" s="3" t="s">
        <v>2173</v>
      </c>
      <c r="D340" s="7">
        <v>49</v>
      </c>
      <c r="E340" s="157">
        <v>49</v>
      </c>
      <c r="F340" s="154">
        <v>4900000</v>
      </c>
      <c r="G340" s="3" t="s">
        <v>2595</v>
      </c>
      <c r="H340" s="1" t="s">
        <v>2596</v>
      </c>
    </row>
    <row r="341" spans="1:8" ht="15.75" thickTop="1" x14ac:dyDescent="0.25">
      <c r="A341" s="2">
        <v>339</v>
      </c>
      <c r="B341" s="5" t="s">
        <v>2597</v>
      </c>
      <c r="C341" s="3" t="s">
        <v>2173</v>
      </c>
      <c r="D341" s="7">
        <v>49</v>
      </c>
      <c r="E341" s="157">
        <v>48.999979407437586</v>
      </c>
      <c r="F341" s="154">
        <v>2141549</v>
      </c>
      <c r="G341" s="3" t="s">
        <v>2598</v>
      </c>
      <c r="H341" s="1" t="s">
        <v>2599</v>
      </c>
    </row>
    <row r="342" spans="1:8" ht="15.75" thickBot="1" x14ac:dyDescent="0.3">
      <c r="A342" s="3">
        <v>340</v>
      </c>
      <c r="B342" s="5" t="s">
        <v>4792</v>
      </c>
      <c r="C342" s="3" t="s">
        <v>2173</v>
      </c>
      <c r="D342" s="7">
        <v>49</v>
      </c>
      <c r="E342" s="157">
        <v>48.995233328566663</v>
      </c>
      <c r="F342" s="154">
        <v>10278710</v>
      </c>
      <c r="G342" s="3" t="s">
        <v>4793</v>
      </c>
      <c r="H342" s="1" t="s">
        <v>4794</v>
      </c>
    </row>
    <row r="343" spans="1:8" ht="15.75" thickTop="1" x14ac:dyDescent="0.25">
      <c r="A343" s="2">
        <v>341</v>
      </c>
      <c r="B343" s="5" t="s">
        <v>2600</v>
      </c>
      <c r="C343" s="3" t="s">
        <v>2173</v>
      </c>
      <c r="D343" s="7">
        <v>49</v>
      </c>
      <c r="E343" s="157">
        <v>49</v>
      </c>
      <c r="F343" s="154">
        <v>9800000</v>
      </c>
      <c r="G343" s="3" t="s">
        <v>2601</v>
      </c>
      <c r="H343" s="1" t="s">
        <v>2602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48.352837209302322</v>
      </c>
      <c r="F344" s="154">
        <v>4158344</v>
      </c>
      <c r="G344" s="3" t="s">
        <v>1078</v>
      </c>
      <c r="H344" s="1" t="s">
        <v>1710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47.722100050060803</v>
      </c>
      <c r="F345" s="154">
        <v>1067677</v>
      </c>
      <c r="G345" s="3" t="s">
        <v>1079</v>
      </c>
      <c r="H345" s="1" t="s">
        <v>1711</v>
      </c>
    </row>
    <row r="346" spans="1:8" ht="15.75" thickBot="1" x14ac:dyDescent="0.3">
      <c r="A346" s="3">
        <v>344</v>
      </c>
      <c r="B346" s="5" t="s">
        <v>4754</v>
      </c>
      <c r="C346" s="3" t="s">
        <v>1</v>
      </c>
      <c r="D346" s="7">
        <v>49</v>
      </c>
      <c r="E346" s="157">
        <v>48.871446346106794</v>
      </c>
      <c r="F346" s="154">
        <v>21992058</v>
      </c>
      <c r="G346" s="3" t="s">
        <v>4755</v>
      </c>
      <c r="H346" s="1" t="s">
        <v>4756</v>
      </c>
    </row>
    <row r="347" spans="1:8" ht="15.75" thickTop="1" x14ac:dyDescent="0.25">
      <c r="A347" s="2">
        <v>345</v>
      </c>
      <c r="B347" s="5" t="s">
        <v>2603</v>
      </c>
      <c r="C347" s="3" t="s">
        <v>2173</v>
      </c>
      <c r="D347" s="7">
        <v>49</v>
      </c>
      <c r="E347" s="157">
        <v>48.243333333333332</v>
      </c>
      <c r="F347" s="154">
        <v>1447300</v>
      </c>
      <c r="G347" s="3" t="s">
        <v>2604</v>
      </c>
      <c r="H347" s="1" t="s">
        <v>2605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26.399300802408582</v>
      </c>
      <c r="F348" s="154">
        <v>103309519</v>
      </c>
      <c r="G348" s="3" t="s">
        <v>800</v>
      </c>
      <c r="H348" s="1" t="s">
        <v>1418</v>
      </c>
    </row>
    <row r="349" spans="1:8" ht="15.75" thickTop="1" x14ac:dyDescent="0.25">
      <c r="A349" s="2">
        <v>347</v>
      </c>
      <c r="B349" s="5" t="s">
        <v>2606</v>
      </c>
      <c r="C349" s="3" t="s">
        <v>2173</v>
      </c>
      <c r="D349" s="7">
        <v>49</v>
      </c>
      <c r="E349" s="157">
        <v>74.039205415424306</v>
      </c>
      <c r="F349" s="154">
        <v>1470004</v>
      </c>
      <c r="G349" s="3" t="s">
        <v>2607</v>
      </c>
      <c r="H349" s="1" t="s">
        <v>2608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32.602089630874083</v>
      </c>
      <c r="F350" s="154">
        <v>13081520</v>
      </c>
      <c r="G350" s="3" t="s">
        <v>801</v>
      </c>
      <c r="H350" s="1" t="s">
        <v>1419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1080</v>
      </c>
      <c r="H351" s="1" t="s">
        <v>1712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57.264714110966416</v>
      </c>
      <c r="F352" s="154">
        <v>15781050</v>
      </c>
      <c r="G352" s="3" t="s">
        <v>802</v>
      </c>
      <c r="H352" s="1" t="s">
        <v>1420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26.325233221597976</v>
      </c>
      <c r="F353" s="154">
        <v>31272429</v>
      </c>
      <c r="G353" s="3" t="s">
        <v>803</v>
      </c>
      <c r="H353" s="1" t="s">
        <v>1421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48.470508164216625</v>
      </c>
      <c r="F354" s="154">
        <v>29562129</v>
      </c>
      <c r="G354" s="3" t="s">
        <v>4795</v>
      </c>
      <c r="H354" s="1" t="s">
        <v>1422</v>
      </c>
    </row>
    <row r="355" spans="1:8" ht="15.75" thickTop="1" x14ac:dyDescent="0.25">
      <c r="A355" s="2">
        <v>353</v>
      </c>
      <c r="B355" s="5" t="s">
        <v>2609</v>
      </c>
      <c r="C355" s="3" t="s">
        <v>2173</v>
      </c>
      <c r="D355" s="7">
        <v>49</v>
      </c>
      <c r="E355" s="157">
        <v>48.921341530054647</v>
      </c>
      <c r="F355" s="154">
        <v>35810422</v>
      </c>
      <c r="G355" s="3" t="s">
        <v>2610</v>
      </c>
      <c r="H355" s="1" t="s">
        <v>2611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48.315999999999995</v>
      </c>
      <c r="F356" s="154">
        <v>4590020</v>
      </c>
      <c r="G356" s="3" t="s">
        <v>804</v>
      </c>
      <c r="H356" s="1" t="s">
        <v>1423</v>
      </c>
    </row>
    <row r="357" spans="1:8" ht="15.75" thickTop="1" x14ac:dyDescent="0.25">
      <c r="A357" s="2">
        <v>355</v>
      </c>
      <c r="B357" s="5" t="s">
        <v>2052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2137</v>
      </c>
      <c r="H357" s="1" t="s">
        <v>2138</v>
      </c>
    </row>
    <row r="358" spans="1:8" ht="15.75" thickBot="1" x14ac:dyDescent="0.3">
      <c r="A358" s="3">
        <v>356</v>
      </c>
      <c r="B358" s="5" t="s">
        <v>4164</v>
      </c>
      <c r="C358" s="3" t="s">
        <v>2173</v>
      </c>
      <c r="D358" s="7">
        <v>100</v>
      </c>
      <c r="E358" s="157">
        <v>99.997499999999988</v>
      </c>
      <c r="F358" s="154">
        <v>5999850</v>
      </c>
      <c r="G358" s="3" t="s">
        <v>4165</v>
      </c>
      <c r="H358" s="1" t="s">
        <v>4166</v>
      </c>
    </row>
    <row r="359" spans="1:8" ht="15.75" thickTop="1" x14ac:dyDescent="0.25">
      <c r="A359" s="2">
        <v>357</v>
      </c>
      <c r="B359" s="5" t="s">
        <v>2612</v>
      </c>
      <c r="C359" s="3" t="s">
        <v>2173</v>
      </c>
      <c r="D359" s="7">
        <v>49</v>
      </c>
      <c r="E359" s="157">
        <v>48.833333333333336</v>
      </c>
      <c r="F359" s="154">
        <v>14650000</v>
      </c>
      <c r="G359" s="3" t="s">
        <v>2613</v>
      </c>
      <c r="H359" s="1" t="s">
        <v>2614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27.284931486442531</v>
      </c>
      <c r="F360" s="154">
        <v>3296841</v>
      </c>
      <c r="G360" s="3" t="s">
        <v>805</v>
      </c>
      <c r="H360" s="1" t="s">
        <v>1424</v>
      </c>
    </row>
    <row r="361" spans="1:8" ht="15.75" thickTop="1" x14ac:dyDescent="0.25">
      <c r="A361" s="2">
        <v>359</v>
      </c>
      <c r="B361" s="5" t="s">
        <v>4981</v>
      </c>
      <c r="C361" s="3" t="s">
        <v>2173</v>
      </c>
      <c r="D361" s="7">
        <v>49</v>
      </c>
      <c r="E361" s="157">
        <v>48.999831485288666</v>
      </c>
      <c r="F361" s="154">
        <v>58154960</v>
      </c>
      <c r="G361" s="3" t="s">
        <v>4982</v>
      </c>
      <c r="H361" s="1" t="s">
        <v>4983</v>
      </c>
    </row>
    <row r="362" spans="1:8" ht="15.75" thickBot="1" x14ac:dyDescent="0.3">
      <c r="A362" s="3">
        <v>360</v>
      </c>
      <c r="B362" s="5" t="s">
        <v>2615</v>
      </c>
      <c r="C362" s="3" t="s">
        <v>2173</v>
      </c>
      <c r="D362" s="7">
        <v>49</v>
      </c>
      <c r="E362" s="157">
        <v>49</v>
      </c>
      <c r="F362" s="154">
        <v>1002050</v>
      </c>
      <c r="G362" s="3" t="s">
        <v>2616</v>
      </c>
      <c r="H362" s="1" t="s">
        <v>2617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4220</v>
      </c>
      <c r="H363" s="1" t="s">
        <v>1713</v>
      </c>
    </row>
    <row r="364" spans="1:8" ht="15.75" thickBot="1" x14ac:dyDescent="0.3">
      <c r="A364" s="3">
        <v>362</v>
      </c>
      <c r="B364" s="5" t="s">
        <v>2618</v>
      </c>
      <c r="C364" s="3" t="s">
        <v>2173</v>
      </c>
      <c r="D364" s="7">
        <v>48.999899999999997</v>
      </c>
      <c r="E364" s="157">
        <v>49.000300918207181</v>
      </c>
      <c r="F364" s="154">
        <v>602493</v>
      </c>
      <c r="G364" s="3" t="s">
        <v>2619</v>
      </c>
      <c r="H364" s="1" t="s">
        <v>2620</v>
      </c>
    </row>
    <row r="365" spans="1:8" ht="15.75" thickTop="1" x14ac:dyDescent="0.25">
      <c r="A365" s="2">
        <v>363</v>
      </c>
      <c r="B365" s="5" t="s">
        <v>2621</v>
      </c>
      <c r="C365" s="3" t="s">
        <v>2173</v>
      </c>
      <c r="D365" s="7">
        <v>49</v>
      </c>
      <c r="E365" s="157">
        <v>49</v>
      </c>
      <c r="F365" s="154">
        <v>568400</v>
      </c>
      <c r="G365" s="3" t="s">
        <v>2622</v>
      </c>
      <c r="H365" s="1" t="s">
        <v>2623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1425</v>
      </c>
    </row>
    <row r="367" spans="1:8" ht="15.75" thickTop="1" x14ac:dyDescent="0.25">
      <c r="A367" s="2">
        <v>365</v>
      </c>
      <c r="B367" s="5" t="s">
        <v>2624</v>
      </c>
      <c r="C367" s="3" t="s">
        <v>2173</v>
      </c>
      <c r="D367" s="7">
        <v>49</v>
      </c>
      <c r="E367" s="157">
        <v>45.73762</v>
      </c>
      <c r="F367" s="154">
        <v>4573762</v>
      </c>
      <c r="G367" s="3" t="s">
        <v>2625</v>
      </c>
      <c r="H367" s="1" t="s">
        <v>2626</v>
      </c>
    </row>
    <row r="368" spans="1:8" ht="15.75" thickBot="1" x14ac:dyDescent="0.3">
      <c r="A368" s="3">
        <v>366</v>
      </c>
      <c r="B368" s="5" t="s">
        <v>4027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4028</v>
      </c>
      <c r="H368" s="1" t="s">
        <v>4029</v>
      </c>
    </row>
    <row r="369" spans="1:8" ht="15.75" thickTop="1" x14ac:dyDescent="0.25">
      <c r="A369" s="2">
        <v>367</v>
      </c>
      <c r="B369" s="5" t="s">
        <v>2627</v>
      </c>
      <c r="C369" s="3" t="s">
        <v>2173</v>
      </c>
      <c r="D369" s="7">
        <v>49</v>
      </c>
      <c r="E369" s="157">
        <v>48.912925485110911</v>
      </c>
      <c r="F369" s="154">
        <v>2640442</v>
      </c>
      <c r="G369" s="3" t="s">
        <v>2628</v>
      </c>
      <c r="H369" s="1" t="s">
        <v>2629</v>
      </c>
    </row>
    <row r="370" spans="1:8" ht="15.75" thickBot="1" x14ac:dyDescent="0.3">
      <c r="A370" s="3">
        <v>368</v>
      </c>
      <c r="B370" s="5" t="s">
        <v>4167</v>
      </c>
      <c r="C370" s="3" t="s">
        <v>2173</v>
      </c>
      <c r="D370" s="7">
        <v>100</v>
      </c>
      <c r="E370" s="157">
        <v>100</v>
      </c>
      <c r="F370" s="154">
        <v>11100000</v>
      </c>
      <c r="G370" s="3" t="s">
        <v>4168</v>
      </c>
      <c r="H370" s="1" t="s">
        <v>4169</v>
      </c>
    </row>
    <row r="371" spans="1:8" ht="15.75" thickTop="1" x14ac:dyDescent="0.25">
      <c r="A371" s="2">
        <v>369</v>
      </c>
      <c r="B371" s="5" t="s">
        <v>2630</v>
      </c>
      <c r="C371" s="3" t="s">
        <v>2173</v>
      </c>
      <c r="D371" s="7">
        <v>49</v>
      </c>
      <c r="E371" s="157">
        <v>48.994117647058822</v>
      </c>
      <c r="F371" s="154">
        <v>333160000</v>
      </c>
      <c r="G371" s="3" t="s">
        <v>2631</v>
      </c>
      <c r="H371" s="1" t="s">
        <v>2632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1426</v>
      </c>
    </row>
    <row r="373" spans="1:8" ht="15.75" thickTop="1" x14ac:dyDescent="0.25">
      <c r="A373" s="2">
        <v>371</v>
      </c>
      <c r="B373" s="5" t="s">
        <v>2633</v>
      </c>
      <c r="C373" s="3" t="s">
        <v>2173</v>
      </c>
      <c r="D373" s="7">
        <v>49</v>
      </c>
      <c r="E373" s="157">
        <v>49.000000000000007</v>
      </c>
      <c r="F373" s="154">
        <v>1078000</v>
      </c>
      <c r="G373" s="3" t="s">
        <v>2634</v>
      </c>
      <c r="H373" s="1" t="s">
        <v>2635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1427</v>
      </c>
    </row>
    <row r="375" spans="1:8" ht="15.75" thickTop="1" x14ac:dyDescent="0.25">
      <c r="A375" s="2">
        <v>373</v>
      </c>
      <c r="B375" s="5" t="s">
        <v>2636</v>
      </c>
      <c r="C375" s="3" t="s">
        <v>2173</v>
      </c>
      <c r="D375" s="7">
        <v>49</v>
      </c>
      <c r="E375" s="157">
        <v>48.789893617021285</v>
      </c>
      <c r="F375" s="154">
        <v>2568300</v>
      </c>
      <c r="G375" s="3" t="s">
        <v>2637</v>
      </c>
      <c r="H375" s="1" t="s">
        <v>2638</v>
      </c>
    </row>
    <row r="376" spans="1:8" ht="15.75" thickBot="1" x14ac:dyDescent="0.3">
      <c r="A376" s="3">
        <v>374</v>
      </c>
      <c r="B376" s="5" t="s">
        <v>2639</v>
      </c>
      <c r="C376" s="3" t="s">
        <v>2173</v>
      </c>
      <c r="D376" s="7">
        <v>49</v>
      </c>
      <c r="E376" s="157">
        <v>49.000054575854655</v>
      </c>
      <c r="F376" s="154">
        <v>2962852</v>
      </c>
      <c r="G376" s="3" t="s">
        <v>2640</v>
      </c>
      <c r="H376" s="1" t="s">
        <v>2641</v>
      </c>
    </row>
    <row r="377" spans="1:8" ht="15.75" thickTop="1" x14ac:dyDescent="0.25">
      <c r="A377" s="2">
        <v>375</v>
      </c>
      <c r="B377" s="5" t="s">
        <v>2642</v>
      </c>
      <c r="C377" s="3" t="s">
        <v>2173</v>
      </c>
      <c r="D377" s="7" t="s">
        <v>4915</v>
      </c>
      <c r="E377" s="157" t="e">
        <v>#VALUE!</v>
      </c>
      <c r="F377" s="154" t="s">
        <v>4915</v>
      </c>
      <c r="G377" s="3" t="s">
        <v>2643</v>
      </c>
      <c r="H377" s="1" t="s">
        <v>2644</v>
      </c>
    </row>
    <row r="378" spans="1:8" ht="15.75" thickBot="1" x14ac:dyDescent="0.3">
      <c r="A378" s="3">
        <v>376</v>
      </c>
      <c r="B378" s="5" t="s">
        <v>2645</v>
      </c>
      <c r="C378" s="3" t="s">
        <v>2173</v>
      </c>
      <c r="D378" s="7">
        <v>0</v>
      </c>
      <c r="E378" s="157" t="e">
        <v>#VALUE!</v>
      </c>
      <c r="F378" s="154" t="s">
        <v>4915</v>
      </c>
      <c r="G378" s="3" t="s">
        <v>2646</v>
      </c>
      <c r="H378" s="1" t="s">
        <v>2647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35.430624999999999</v>
      </c>
      <c r="F379" s="154">
        <v>14172250</v>
      </c>
      <c r="G379" s="3" t="s">
        <v>809</v>
      </c>
      <c r="H379" s="1" t="s">
        <v>1428</v>
      </c>
    </row>
    <row r="380" spans="1:8" ht="15.75" thickBot="1" x14ac:dyDescent="0.3">
      <c r="A380" s="3">
        <v>378</v>
      </c>
      <c r="B380" s="5" t="s">
        <v>4775</v>
      </c>
      <c r="C380" s="3" t="s">
        <v>2173</v>
      </c>
      <c r="D380" s="7">
        <v>4.9000000000000004</v>
      </c>
      <c r="E380" s="157">
        <v>4.8982942430703638</v>
      </c>
      <c r="F380" s="154">
        <v>114865</v>
      </c>
      <c r="G380" s="3" t="s">
        <v>4776</v>
      </c>
      <c r="H380" s="1" t="s">
        <v>4777</v>
      </c>
    </row>
    <row r="381" spans="1:8" ht="15.75" thickTop="1" x14ac:dyDescent="0.25">
      <c r="A381" s="2">
        <v>379</v>
      </c>
      <c r="B381" s="5" t="s">
        <v>4811</v>
      </c>
      <c r="C381" s="3" t="s">
        <v>2173</v>
      </c>
      <c r="D381" s="7">
        <v>100</v>
      </c>
      <c r="E381" s="157">
        <v>100</v>
      </c>
      <c r="F381" s="154">
        <v>4950000</v>
      </c>
      <c r="G381" s="3" t="s">
        <v>4812</v>
      </c>
      <c r="H381" s="1" t="s">
        <v>4813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1.4177934797585283</v>
      </c>
      <c r="F382" s="154">
        <v>4959745</v>
      </c>
      <c r="G382" s="3" t="s">
        <v>4723</v>
      </c>
      <c r="H382" s="1" t="s">
        <v>1429</v>
      </c>
    </row>
    <row r="383" spans="1:8" ht="15.75" thickTop="1" x14ac:dyDescent="0.25">
      <c r="A383" s="2">
        <v>381</v>
      </c>
      <c r="B383" s="5" t="s">
        <v>2648</v>
      </c>
      <c r="C383" s="3" t="s">
        <v>2173</v>
      </c>
      <c r="D383" s="7">
        <v>49</v>
      </c>
      <c r="E383" s="157">
        <v>37.716319010108521</v>
      </c>
      <c r="F383" s="154">
        <v>1115611</v>
      </c>
      <c r="G383" s="3" t="s">
        <v>2649</v>
      </c>
      <c r="H383" s="1" t="s">
        <v>2650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10.620544171457841</v>
      </c>
      <c r="F384" s="154">
        <v>2759964</v>
      </c>
      <c r="G384" s="3" t="s">
        <v>1081</v>
      </c>
      <c r="H384" s="1" t="s">
        <v>1714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1430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1715</v>
      </c>
    </row>
    <row r="387" spans="1:8" ht="15.75" thickTop="1" x14ac:dyDescent="0.25">
      <c r="A387" s="2">
        <v>385</v>
      </c>
      <c r="B387" s="5" t="s">
        <v>2651</v>
      </c>
      <c r="C387" s="3" t="s">
        <v>2173</v>
      </c>
      <c r="D387" s="7">
        <v>49</v>
      </c>
      <c r="E387" s="157">
        <v>49.000000000000007</v>
      </c>
      <c r="F387" s="154">
        <v>1410122</v>
      </c>
      <c r="G387" s="3" t="s">
        <v>2652</v>
      </c>
      <c r="H387" s="1" t="s">
        <v>2653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1716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1717</v>
      </c>
    </row>
    <row r="390" spans="1:8" ht="15.75" thickBot="1" x14ac:dyDescent="0.3">
      <c r="A390" s="3">
        <v>388</v>
      </c>
      <c r="B390" s="5" t="s">
        <v>395</v>
      </c>
      <c r="C390" s="3" t="s">
        <v>2173</v>
      </c>
      <c r="D390" s="7">
        <v>49</v>
      </c>
      <c r="E390" s="157">
        <v>40.53768382352942</v>
      </c>
      <c r="F390" s="154">
        <v>4410500</v>
      </c>
      <c r="G390" s="3" t="s">
        <v>1085</v>
      </c>
      <c r="H390" s="1" t="s">
        <v>1718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0.2986046413265302</v>
      </c>
      <c r="F391" s="154">
        <v>3671144</v>
      </c>
      <c r="G391" s="3" t="s">
        <v>811</v>
      </c>
      <c r="H391" s="1" t="s">
        <v>1431</v>
      </c>
    </row>
    <row r="392" spans="1:8" ht="15.75" thickBot="1" x14ac:dyDescent="0.3">
      <c r="A392" s="3">
        <v>390</v>
      </c>
      <c r="B392" s="5" t="s">
        <v>2654</v>
      </c>
      <c r="C392" s="3" t="s">
        <v>2173</v>
      </c>
      <c r="D392" s="7">
        <v>49</v>
      </c>
      <c r="E392" s="157">
        <v>48.997266690568928</v>
      </c>
      <c r="F392" s="154">
        <v>17970801</v>
      </c>
      <c r="G392" s="3" t="s">
        <v>2655</v>
      </c>
      <c r="H392" s="1" t="s">
        <v>2656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25.387753333333336</v>
      </c>
      <c r="F393" s="154">
        <v>3808163</v>
      </c>
      <c r="G393" s="3" t="s">
        <v>1086</v>
      </c>
      <c r="H393" s="1" t="s">
        <v>1719</v>
      </c>
    </row>
    <row r="394" spans="1:8" ht="15.75" thickBot="1" x14ac:dyDescent="0.3">
      <c r="A394" s="3">
        <v>392</v>
      </c>
      <c r="B394" s="5" t="s">
        <v>2657</v>
      </c>
      <c r="C394" s="3" t="s">
        <v>2173</v>
      </c>
      <c r="D394" s="7">
        <v>49</v>
      </c>
      <c r="E394" s="157">
        <v>48.806886272838376</v>
      </c>
      <c r="F394" s="154">
        <v>14840788</v>
      </c>
      <c r="G394" s="3" t="s">
        <v>2658</v>
      </c>
      <c r="H394" s="1" t="s">
        <v>2659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29.426810078893851</v>
      </c>
      <c r="F395" s="154">
        <v>14895454</v>
      </c>
      <c r="G395" s="3" t="s">
        <v>812</v>
      </c>
      <c r="H395" s="1" t="s">
        <v>1432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1433</v>
      </c>
    </row>
    <row r="397" spans="1:8" ht="15.75" thickTop="1" x14ac:dyDescent="0.25">
      <c r="A397" s="2">
        <v>395</v>
      </c>
      <c r="B397" s="5" t="s">
        <v>2660</v>
      </c>
      <c r="C397" s="3" t="s">
        <v>2173</v>
      </c>
      <c r="D397" s="7">
        <v>49</v>
      </c>
      <c r="E397" s="157">
        <v>45.900340979131229</v>
      </c>
      <c r="F397" s="154">
        <v>1735166</v>
      </c>
      <c r="G397" s="3" t="s">
        <v>2661</v>
      </c>
      <c r="H397" s="1" t="s">
        <v>2662</v>
      </c>
    </row>
    <row r="398" spans="1:8" ht="15.75" thickBot="1" x14ac:dyDescent="0.3">
      <c r="A398" s="3">
        <v>396</v>
      </c>
      <c r="B398" s="5" t="s">
        <v>2663</v>
      </c>
      <c r="C398" s="3" t="s">
        <v>2173</v>
      </c>
      <c r="D398" s="7">
        <v>49</v>
      </c>
      <c r="E398" s="157">
        <v>49</v>
      </c>
      <c r="F398" s="154">
        <v>1470000</v>
      </c>
      <c r="G398" s="3" t="s">
        <v>2664</v>
      </c>
      <c r="H398" s="1" t="s">
        <v>2665</v>
      </c>
    </row>
    <row r="399" spans="1:8" ht="15.75" thickTop="1" x14ac:dyDescent="0.25">
      <c r="A399" s="2">
        <v>397</v>
      </c>
      <c r="B399" s="5" t="s">
        <v>4170</v>
      </c>
      <c r="C399" s="3" t="s">
        <v>2173</v>
      </c>
      <c r="D399" s="7">
        <v>49</v>
      </c>
      <c r="E399" s="157">
        <v>47.047871411227284</v>
      </c>
      <c r="F399" s="154">
        <v>4309171</v>
      </c>
      <c r="G399" s="3" t="s">
        <v>4171</v>
      </c>
      <c r="H399" s="1" t="s">
        <v>4172</v>
      </c>
    </row>
    <row r="400" spans="1:8" ht="15.75" thickBot="1" x14ac:dyDescent="0.3">
      <c r="A400" s="3">
        <v>398</v>
      </c>
      <c r="B400" s="5" t="s">
        <v>4984</v>
      </c>
      <c r="C400" s="3" t="s">
        <v>2173</v>
      </c>
      <c r="D400" s="151">
        <v>85.6</v>
      </c>
      <c r="E400" s="158">
        <v>48.984971098265895</v>
      </c>
      <c r="F400" s="6">
        <v>4872780</v>
      </c>
      <c r="G400" s="3" t="s">
        <v>4985</v>
      </c>
      <c r="H400" s="1" t="s">
        <v>4986</v>
      </c>
    </row>
    <row r="401" spans="1:8" ht="15.75" thickTop="1" x14ac:dyDescent="0.25">
      <c r="A401" s="2">
        <v>399</v>
      </c>
      <c r="B401" s="5" t="s">
        <v>4088</v>
      </c>
      <c r="C401" s="3" t="s">
        <v>2173</v>
      </c>
      <c r="D401" s="7">
        <v>100</v>
      </c>
      <c r="E401" s="157">
        <v>99.92</v>
      </c>
      <c r="F401" s="154">
        <v>2498000</v>
      </c>
      <c r="G401" s="3" t="s">
        <v>4089</v>
      </c>
      <c r="H401" s="1" t="s">
        <v>4090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40.64597138822387</v>
      </c>
      <c r="F402" s="154">
        <v>15464967</v>
      </c>
      <c r="G402" s="3" t="s">
        <v>814</v>
      </c>
      <c r="H402" s="1" t="s">
        <v>1434</v>
      </c>
    </row>
    <row r="403" spans="1:8" ht="15.75" thickTop="1" x14ac:dyDescent="0.25">
      <c r="A403" s="2">
        <v>401</v>
      </c>
      <c r="B403" s="5" t="s">
        <v>4877</v>
      </c>
      <c r="C403" s="3" t="s">
        <v>2173</v>
      </c>
      <c r="D403" s="7">
        <v>100</v>
      </c>
      <c r="E403" s="157">
        <v>99.954239999999999</v>
      </c>
      <c r="F403" s="154">
        <v>249885600</v>
      </c>
      <c r="G403" s="3" t="s">
        <v>4878</v>
      </c>
      <c r="H403" s="1" t="s">
        <v>4879</v>
      </c>
    </row>
    <row r="404" spans="1:8" ht="15.75" thickBot="1" x14ac:dyDescent="0.3">
      <c r="A404" s="3">
        <v>402</v>
      </c>
      <c r="B404" s="5" t="s">
        <v>2025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2077</v>
      </c>
      <c r="H404" s="1" t="s">
        <v>2078</v>
      </c>
    </row>
    <row r="405" spans="1:8" ht="15.75" thickTop="1" x14ac:dyDescent="0.25">
      <c r="A405" s="2">
        <v>403</v>
      </c>
      <c r="B405" s="5" t="s">
        <v>4844</v>
      </c>
      <c r="C405" s="3" t="s">
        <v>2173</v>
      </c>
      <c r="D405" s="7">
        <v>100</v>
      </c>
      <c r="E405" s="157">
        <v>100</v>
      </c>
      <c r="F405" s="154">
        <v>60000400</v>
      </c>
      <c r="G405" s="3" t="s">
        <v>4845</v>
      </c>
      <c r="H405" s="1" t="s">
        <v>4846</v>
      </c>
    </row>
    <row r="406" spans="1:8" ht="15.75" thickBot="1" x14ac:dyDescent="0.3">
      <c r="A406" s="3">
        <v>404</v>
      </c>
      <c r="B406" s="5" t="s">
        <v>2666</v>
      </c>
      <c r="C406" s="3" t="s">
        <v>2173</v>
      </c>
      <c r="D406" s="7">
        <v>49</v>
      </c>
      <c r="E406" s="157">
        <v>48.033646666080998</v>
      </c>
      <c r="F406" s="154">
        <v>1640301</v>
      </c>
      <c r="G406" s="3" t="s">
        <v>2667</v>
      </c>
      <c r="H406" s="1" t="s">
        <v>2668</v>
      </c>
    </row>
    <row r="407" spans="1:8" ht="15.75" thickTop="1" x14ac:dyDescent="0.25">
      <c r="A407" s="2">
        <v>405</v>
      </c>
      <c r="B407" s="5" t="s">
        <v>3962</v>
      </c>
      <c r="C407" s="3" t="s">
        <v>2173</v>
      </c>
      <c r="D407" s="7">
        <v>49</v>
      </c>
      <c r="E407" s="157">
        <v>49.000000000000007</v>
      </c>
      <c r="F407" s="154">
        <v>1813000</v>
      </c>
      <c r="G407" s="3" t="s">
        <v>3963</v>
      </c>
      <c r="H407" s="1" t="s">
        <v>3964</v>
      </c>
    </row>
    <row r="408" spans="1:8" ht="15.75" thickBot="1" x14ac:dyDescent="0.3">
      <c r="A408" s="3">
        <v>406</v>
      </c>
      <c r="B408" s="5" t="s">
        <v>2669</v>
      </c>
      <c r="C408" s="3" t="s">
        <v>2173</v>
      </c>
      <c r="D408" s="7">
        <v>49</v>
      </c>
      <c r="E408" s="157">
        <v>48.999989995064233</v>
      </c>
      <c r="F408" s="154">
        <v>2938549</v>
      </c>
      <c r="G408" s="3" t="s">
        <v>2670</v>
      </c>
      <c r="H408" s="1" t="s">
        <v>2671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1435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25.187017392534067</v>
      </c>
      <c r="F410" s="154">
        <v>28674840</v>
      </c>
      <c r="G410" s="3" t="s">
        <v>816</v>
      </c>
      <c r="H410" s="1" t="s">
        <v>1436</v>
      </c>
    </row>
    <row r="411" spans="1:8" ht="15.75" thickTop="1" x14ac:dyDescent="0.25">
      <c r="A411" s="2">
        <v>409</v>
      </c>
      <c r="B411" s="5" t="s">
        <v>2672</v>
      </c>
      <c r="C411" s="3" t="s">
        <v>2173</v>
      </c>
      <c r="D411" s="7">
        <v>49</v>
      </c>
      <c r="E411" s="157">
        <v>48.999660441426144</v>
      </c>
      <c r="F411" s="154">
        <v>14430400</v>
      </c>
      <c r="G411" s="3" t="s">
        <v>2673</v>
      </c>
      <c r="H411" s="1" t="s">
        <v>2674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48.677335924756903</v>
      </c>
      <c r="F412" s="154">
        <v>18804050</v>
      </c>
      <c r="G412" s="3" t="s">
        <v>817</v>
      </c>
      <c r="H412" s="1" t="s">
        <v>1437</v>
      </c>
    </row>
    <row r="413" spans="1:8" ht="15.75" thickTop="1" x14ac:dyDescent="0.25">
      <c r="A413" s="2">
        <v>411</v>
      </c>
      <c r="B413" s="5" t="s">
        <v>2675</v>
      </c>
      <c r="C413" s="3" t="s">
        <v>2173</v>
      </c>
      <c r="D413" s="7">
        <v>49</v>
      </c>
      <c r="E413" s="157">
        <v>48.126363636363635</v>
      </c>
      <c r="F413" s="154">
        <v>6352680</v>
      </c>
      <c r="G413" s="3" t="s">
        <v>2676</v>
      </c>
      <c r="H413" s="1" t="s">
        <v>2677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1720</v>
      </c>
    </row>
    <row r="415" spans="1:8" ht="15.75" thickTop="1" x14ac:dyDescent="0.25">
      <c r="A415" s="2">
        <v>413</v>
      </c>
      <c r="B415" s="5" t="s">
        <v>4929</v>
      </c>
      <c r="C415" s="3" t="s">
        <v>2173</v>
      </c>
      <c r="D415" s="7">
        <v>100</v>
      </c>
      <c r="E415" s="157">
        <v>110.95559237933014</v>
      </c>
      <c r="F415" s="154">
        <v>7191387</v>
      </c>
      <c r="G415" s="3" t="s">
        <v>4930</v>
      </c>
      <c r="H415" s="1" t="s">
        <v>4931</v>
      </c>
    </row>
    <row r="416" spans="1:8" ht="15.75" thickBot="1" x14ac:dyDescent="0.3">
      <c r="A416" s="3">
        <v>414</v>
      </c>
      <c r="B416" s="5" t="s">
        <v>4173</v>
      </c>
      <c r="C416" s="3" t="s">
        <v>2173</v>
      </c>
      <c r="D416" s="7">
        <v>100</v>
      </c>
      <c r="E416" s="157">
        <v>100</v>
      </c>
      <c r="F416" s="154">
        <v>3000000</v>
      </c>
      <c r="G416" s="3" t="s">
        <v>4174</v>
      </c>
      <c r="H416" s="1" t="s">
        <v>4175</v>
      </c>
    </row>
    <row r="417" spans="1:8" ht="15.75" thickTop="1" x14ac:dyDescent="0.25">
      <c r="A417" s="2">
        <v>415</v>
      </c>
      <c r="B417" s="5" t="s">
        <v>4987</v>
      </c>
      <c r="C417" s="3" t="s">
        <v>2173</v>
      </c>
      <c r="D417" s="7">
        <v>49</v>
      </c>
      <c r="E417" s="157">
        <v>49.000029643390022</v>
      </c>
      <c r="F417" s="154">
        <v>4463055</v>
      </c>
      <c r="G417" s="3" t="s">
        <v>4988</v>
      </c>
      <c r="H417" s="1" t="s">
        <v>4989</v>
      </c>
    </row>
    <row r="418" spans="1:8" ht="15.75" thickBot="1" x14ac:dyDescent="0.3">
      <c r="A418" s="3">
        <v>416</v>
      </c>
      <c r="B418" s="5" t="s">
        <v>4847</v>
      </c>
      <c r="C418" s="3" t="s">
        <v>2173</v>
      </c>
      <c r="D418" s="7">
        <v>49</v>
      </c>
      <c r="E418" s="157">
        <v>49</v>
      </c>
      <c r="F418" s="154">
        <v>62230000</v>
      </c>
      <c r="G418" s="3" t="s">
        <v>4848</v>
      </c>
      <c r="H418" s="1" t="s">
        <v>4849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1721</v>
      </c>
    </row>
    <row r="420" spans="1:8" ht="15.75" thickBot="1" x14ac:dyDescent="0.3">
      <c r="A420" s="3">
        <v>418</v>
      </c>
      <c r="B420" s="5" t="s">
        <v>4945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4946</v>
      </c>
      <c r="H420" s="1" t="s">
        <v>4947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46.71050389784957</v>
      </c>
      <c r="F421" s="154">
        <v>118985760</v>
      </c>
      <c r="G421" s="3" t="s">
        <v>2079</v>
      </c>
      <c r="H421" s="1" t="s">
        <v>1438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45.799343181063378</v>
      </c>
      <c r="F422" s="154">
        <v>325174329</v>
      </c>
      <c r="G422" s="3" t="s">
        <v>818</v>
      </c>
      <c r="H422" s="1" t="s">
        <v>1439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41.577609452736326</v>
      </c>
      <c r="F423" s="154">
        <v>16714199</v>
      </c>
      <c r="G423" s="3" t="s">
        <v>819</v>
      </c>
      <c r="H423" s="1" t="s">
        <v>1440</v>
      </c>
    </row>
    <row r="424" spans="1:8" ht="15.75" thickBot="1" x14ac:dyDescent="0.3">
      <c r="A424" s="3">
        <v>422</v>
      </c>
      <c r="B424" s="5" t="s">
        <v>2678</v>
      </c>
      <c r="C424" s="3" t="s">
        <v>2173</v>
      </c>
      <c r="D424" s="7">
        <v>49</v>
      </c>
      <c r="E424" s="157">
        <v>44.424625064072288</v>
      </c>
      <c r="F424" s="154">
        <v>110502923</v>
      </c>
      <c r="G424" s="3" t="s">
        <v>2679</v>
      </c>
      <c r="H424" s="1" t="s">
        <v>2680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53.898800000000001</v>
      </c>
      <c r="E425" s="157">
        <v>0</v>
      </c>
      <c r="F425" s="154">
        <v>0</v>
      </c>
      <c r="G425" s="3" t="s">
        <v>820</v>
      </c>
      <c r="H425" s="1" t="s">
        <v>1441</v>
      </c>
    </row>
    <row r="426" spans="1:8" ht="15.75" thickBot="1" x14ac:dyDescent="0.3">
      <c r="A426" s="3">
        <v>424</v>
      </c>
      <c r="B426" s="5" t="s">
        <v>4850</v>
      </c>
      <c r="C426" s="3" t="s">
        <v>2173</v>
      </c>
      <c r="D426" s="7">
        <v>49</v>
      </c>
      <c r="E426" s="157">
        <v>49</v>
      </c>
      <c r="F426" s="154">
        <v>1470000</v>
      </c>
      <c r="G426" s="3" t="s">
        <v>4851</v>
      </c>
      <c r="H426" s="1" t="s">
        <v>4852</v>
      </c>
    </row>
    <row r="427" spans="1:8" ht="15.75" thickTop="1" x14ac:dyDescent="0.25">
      <c r="A427" s="2">
        <v>425</v>
      </c>
      <c r="B427" s="5" t="s">
        <v>4039</v>
      </c>
      <c r="C427" s="3" t="s">
        <v>2173</v>
      </c>
      <c r="D427" s="7">
        <v>49</v>
      </c>
      <c r="E427" s="157">
        <v>49</v>
      </c>
      <c r="F427" s="154">
        <v>5733000</v>
      </c>
      <c r="G427" s="3" t="s">
        <v>4040</v>
      </c>
      <c r="H427" s="1" t="s">
        <v>4041</v>
      </c>
    </row>
    <row r="428" spans="1:8" ht="15.75" thickBot="1" x14ac:dyDescent="0.3">
      <c r="A428" s="3">
        <v>426</v>
      </c>
      <c r="B428" s="5" t="s">
        <v>4680</v>
      </c>
      <c r="C428" s="3" t="s">
        <v>1</v>
      </c>
      <c r="D428" s="7">
        <v>49</v>
      </c>
      <c r="E428" s="157">
        <v>0.77500582411182295</v>
      </c>
      <c r="F428" s="154">
        <v>532274</v>
      </c>
      <c r="G428" s="3" t="s">
        <v>4681</v>
      </c>
      <c r="H428" s="1" t="s">
        <v>4682</v>
      </c>
    </row>
    <row r="429" spans="1:8" ht="15.75" thickTop="1" x14ac:dyDescent="0.25">
      <c r="A429" s="2">
        <v>427</v>
      </c>
      <c r="B429" s="5" t="s">
        <v>2681</v>
      </c>
      <c r="C429" s="3" t="s">
        <v>2173</v>
      </c>
      <c r="D429" s="7">
        <v>49</v>
      </c>
      <c r="E429" s="157">
        <v>49.000046222550914</v>
      </c>
      <c r="F429" s="154">
        <v>2756233</v>
      </c>
      <c r="G429" s="3" t="s">
        <v>2682</v>
      </c>
      <c r="H429" s="1" t="s">
        <v>2683</v>
      </c>
    </row>
    <row r="430" spans="1:8" ht="15.75" thickBot="1" x14ac:dyDescent="0.3">
      <c r="A430" s="3">
        <v>428</v>
      </c>
      <c r="B430" s="5" t="s">
        <v>2684</v>
      </c>
      <c r="C430" s="3" t="s">
        <v>2173</v>
      </c>
      <c r="D430" s="7">
        <v>49</v>
      </c>
      <c r="E430" s="157">
        <v>48.998594602993009</v>
      </c>
      <c r="F430" s="154">
        <v>3469027</v>
      </c>
      <c r="G430" s="3" t="s">
        <v>2685</v>
      </c>
      <c r="H430" s="1" t="s">
        <v>2686</v>
      </c>
    </row>
    <row r="431" spans="1:8" ht="15.75" thickTop="1" x14ac:dyDescent="0.25">
      <c r="A431" s="2">
        <v>429</v>
      </c>
      <c r="B431" s="5" t="s">
        <v>3988</v>
      </c>
      <c r="C431" s="3" t="s">
        <v>2173</v>
      </c>
      <c r="D431" s="7">
        <v>49</v>
      </c>
      <c r="E431" s="157">
        <v>49.073642830115375</v>
      </c>
      <c r="F431" s="154">
        <v>1932417</v>
      </c>
      <c r="G431" s="3" t="s">
        <v>3989</v>
      </c>
      <c r="H431" s="1" t="s">
        <v>3990</v>
      </c>
    </row>
    <row r="432" spans="1:8" ht="15.75" thickBot="1" x14ac:dyDescent="0.3">
      <c r="A432" s="3">
        <v>430</v>
      </c>
      <c r="B432" s="5" t="s">
        <v>2026</v>
      </c>
      <c r="C432" s="3" t="s">
        <v>1</v>
      </c>
      <c r="D432" s="7">
        <v>49</v>
      </c>
      <c r="E432" s="157">
        <v>48.980040000000002</v>
      </c>
      <c r="F432" s="154">
        <v>24490020</v>
      </c>
      <c r="G432" s="3" t="s">
        <v>2080</v>
      </c>
      <c r="H432" s="1" t="s">
        <v>2081</v>
      </c>
    </row>
    <row r="433" spans="1:8" ht="15.75" thickTop="1" x14ac:dyDescent="0.25">
      <c r="A433" s="2">
        <v>431</v>
      </c>
      <c r="B433" s="5" t="s">
        <v>2027</v>
      </c>
      <c r="C433" s="3" t="s">
        <v>1</v>
      </c>
      <c r="D433" s="7">
        <v>100</v>
      </c>
      <c r="E433" s="157">
        <v>77.785755095693176</v>
      </c>
      <c r="F433" s="154">
        <v>93532470</v>
      </c>
      <c r="G433" s="3" t="s">
        <v>2082</v>
      </c>
      <c r="H433" s="1" t="s">
        <v>2083</v>
      </c>
    </row>
    <row r="434" spans="1:8" ht="15.75" thickBot="1" x14ac:dyDescent="0.3">
      <c r="A434" s="3">
        <v>432</v>
      </c>
      <c r="B434" s="5" t="s">
        <v>399</v>
      </c>
      <c r="C434" s="3" t="s">
        <v>2173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1722</v>
      </c>
    </row>
    <row r="435" spans="1:8" ht="15.75" thickTop="1" x14ac:dyDescent="0.25">
      <c r="A435" s="2">
        <v>433</v>
      </c>
      <c r="B435" s="5" t="s">
        <v>2687</v>
      </c>
      <c r="C435" s="3" t="s">
        <v>2173</v>
      </c>
      <c r="D435" s="7">
        <v>0</v>
      </c>
      <c r="E435" s="157" t="e">
        <v>#VALUE!</v>
      </c>
      <c r="F435" s="154" t="s">
        <v>4915</v>
      </c>
      <c r="G435" s="3" t="s">
        <v>2688</v>
      </c>
      <c r="H435" s="1" t="s">
        <v>2689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45.35199414822749</v>
      </c>
      <c r="F436" s="154">
        <v>868014492</v>
      </c>
      <c r="G436" s="3" t="s">
        <v>821</v>
      </c>
      <c r="H436" s="1" t="s">
        <v>1442</v>
      </c>
    </row>
    <row r="437" spans="1:8" ht="15.75" thickTop="1" x14ac:dyDescent="0.25">
      <c r="A437" s="2">
        <v>435</v>
      </c>
      <c r="B437" s="5" t="s">
        <v>2690</v>
      </c>
      <c r="C437" s="3" t="s">
        <v>2173</v>
      </c>
      <c r="D437" s="7">
        <v>49</v>
      </c>
      <c r="E437" s="157">
        <v>49.000084176334575</v>
      </c>
      <c r="F437" s="154">
        <v>1979182</v>
      </c>
      <c r="G437" s="3" t="s">
        <v>2691</v>
      </c>
      <c r="H437" s="1" t="s">
        <v>2692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25.816647471321453</v>
      </c>
      <c r="F438" s="154">
        <v>4397964</v>
      </c>
      <c r="G438" s="3" t="s">
        <v>822</v>
      </c>
      <c r="H438" s="1" t="s">
        <v>1443</v>
      </c>
    </row>
    <row r="439" spans="1:8" ht="15.75" thickTop="1" x14ac:dyDescent="0.25">
      <c r="A439" s="2">
        <v>437</v>
      </c>
      <c r="B439" s="5" t="s">
        <v>2693</v>
      </c>
      <c r="C439" s="3" t="s">
        <v>2173</v>
      </c>
      <c r="D439" s="7">
        <v>49</v>
      </c>
      <c r="E439" s="157" t="e">
        <v>#VALUE!</v>
      </c>
      <c r="F439" s="154" t="s">
        <v>4915</v>
      </c>
      <c r="G439" s="3" t="s">
        <v>2694</v>
      </c>
      <c r="H439" s="1" t="s">
        <v>2695</v>
      </c>
    </row>
    <row r="440" spans="1:8" ht="15.75" thickBot="1" x14ac:dyDescent="0.3">
      <c r="A440" s="3">
        <v>438</v>
      </c>
      <c r="B440" s="5" t="s">
        <v>2696</v>
      </c>
      <c r="C440" s="3" t="s">
        <v>2173</v>
      </c>
      <c r="D440" s="7">
        <v>49</v>
      </c>
      <c r="E440" s="157">
        <v>11.849838245033286</v>
      </c>
      <c r="F440" s="154">
        <v>23010324</v>
      </c>
      <c r="G440" s="3" t="s">
        <v>2697</v>
      </c>
      <c r="H440" s="1" t="s">
        <v>2698</v>
      </c>
    </row>
    <row r="441" spans="1:8" ht="15.75" thickTop="1" x14ac:dyDescent="0.25">
      <c r="A441" s="2">
        <v>439</v>
      </c>
      <c r="B441" s="5" t="s">
        <v>2699</v>
      </c>
      <c r="C441" s="3" t="s">
        <v>2173</v>
      </c>
      <c r="D441" s="7">
        <v>49</v>
      </c>
      <c r="E441" s="157">
        <v>49.000000000000007</v>
      </c>
      <c r="F441" s="154">
        <v>1078000</v>
      </c>
      <c r="G441" s="3" t="s">
        <v>2700</v>
      </c>
      <c r="H441" s="1" t="s">
        <v>2701</v>
      </c>
    </row>
    <row r="442" spans="1:8" ht="15.75" thickBot="1" x14ac:dyDescent="0.3">
      <c r="A442" s="3">
        <v>440</v>
      </c>
      <c r="B442" s="5" t="s">
        <v>2702</v>
      </c>
      <c r="C442" s="3" t="s">
        <v>1</v>
      </c>
      <c r="D442" s="7">
        <v>49</v>
      </c>
      <c r="E442" s="157">
        <v>32.606056424635973</v>
      </c>
      <c r="F442" s="154">
        <v>132563183</v>
      </c>
      <c r="G442" s="3" t="s">
        <v>2703</v>
      </c>
      <c r="H442" s="1" t="s">
        <v>2704</v>
      </c>
    </row>
    <row r="443" spans="1:8" ht="15.75" thickTop="1" x14ac:dyDescent="0.25">
      <c r="A443" s="2">
        <v>441</v>
      </c>
      <c r="B443" s="5" t="s">
        <v>2705</v>
      </c>
      <c r="C443" s="3" t="s">
        <v>2173</v>
      </c>
      <c r="D443" s="7">
        <v>49</v>
      </c>
      <c r="E443" s="157">
        <v>42.581934419253912</v>
      </c>
      <c r="F443" s="154">
        <v>4102961</v>
      </c>
      <c r="G443" s="3" t="s">
        <v>2706</v>
      </c>
      <c r="H443" s="1" t="s">
        <v>2707</v>
      </c>
    </row>
    <row r="444" spans="1:8" ht="15.75" thickBot="1" x14ac:dyDescent="0.3">
      <c r="A444" s="3">
        <v>442</v>
      </c>
      <c r="B444" s="5" t="s">
        <v>2708</v>
      </c>
      <c r="C444" s="3" t="s">
        <v>2173</v>
      </c>
      <c r="D444" s="7">
        <v>49</v>
      </c>
      <c r="E444" s="157">
        <v>49</v>
      </c>
      <c r="F444" s="154">
        <v>5394900</v>
      </c>
      <c r="G444" s="3" t="s">
        <v>2709</v>
      </c>
      <c r="H444" s="1" t="s">
        <v>2710</v>
      </c>
    </row>
    <row r="445" spans="1:8" ht="15.75" thickTop="1" x14ac:dyDescent="0.25">
      <c r="A445" s="2">
        <v>443</v>
      </c>
      <c r="B445" s="5" t="s">
        <v>2711</v>
      </c>
      <c r="C445" s="3" t="s">
        <v>2173</v>
      </c>
      <c r="D445" s="7">
        <v>49</v>
      </c>
      <c r="E445" s="157">
        <v>46.773336585365854</v>
      </c>
      <c r="F445" s="154">
        <v>9588534</v>
      </c>
      <c r="G445" s="3" t="s">
        <v>2712</v>
      </c>
      <c r="H445" s="1" t="s">
        <v>2713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34.940608922633679</v>
      </c>
      <c r="F446" s="154">
        <v>8064904</v>
      </c>
      <c r="G446" s="3" t="s">
        <v>823</v>
      </c>
      <c r="H446" s="1" t="s">
        <v>1444</v>
      </c>
    </row>
    <row r="447" spans="1:8" ht="15.75" thickTop="1" x14ac:dyDescent="0.25">
      <c r="A447" s="2">
        <v>445</v>
      </c>
      <c r="B447" s="5" t="s">
        <v>2053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2139</v>
      </c>
      <c r="H447" s="1" t="s">
        <v>2140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30.463985419287713</v>
      </c>
      <c r="F448" s="154">
        <v>2477115</v>
      </c>
      <c r="G448" s="3" t="s">
        <v>1090</v>
      </c>
      <c r="H448" s="1" t="s">
        <v>1723</v>
      </c>
    </row>
    <row r="449" spans="1:8" ht="15.75" thickTop="1" x14ac:dyDescent="0.25">
      <c r="A449" s="2">
        <v>447</v>
      </c>
      <c r="B449" s="5" t="s">
        <v>4176</v>
      </c>
      <c r="C449" s="3" t="s">
        <v>2173</v>
      </c>
      <c r="D449" s="7">
        <v>49</v>
      </c>
      <c r="E449" s="157">
        <v>49</v>
      </c>
      <c r="F449" s="154">
        <v>8820000</v>
      </c>
      <c r="G449" s="3" t="s">
        <v>4770</v>
      </c>
      <c r="H449" s="1" t="s">
        <v>4177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31.385182289899628</v>
      </c>
      <c r="F450" s="154">
        <v>5596703</v>
      </c>
      <c r="G450" s="3" t="s">
        <v>824</v>
      </c>
      <c r="H450" s="1" t="s">
        <v>1445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1446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1724</v>
      </c>
    </row>
    <row r="453" spans="1:8" ht="15.75" thickTop="1" x14ac:dyDescent="0.25">
      <c r="A453" s="2">
        <v>451</v>
      </c>
      <c r="B453" s="5" t="s">
        <v>2714</v>
      </c>
      <c r="C453" s="3" t="s">
        <v>2173</v>
      </c>
      <c r="D453" s="7">
        <v>49</v>
      </c>
      <c r="E453" s="157">
        <v>48.946666666666665</v>
      </c>
      <c r="F453" s="154">
        <v>4405200</v>
      </c>
      <c r="G453" s="3" t="s">
        <v>2715</v>
      </c>
      <c r="H453" s="1" t="s">
        <v>2716</v>
      </c>
    </row>
    <row r="454" spans="1:8" ht="15.75" thickBot="1" x14ac:dyDescent="0.3">
      <c r="A454" s="3">
        <v>452</v>
      </c>
      <c r="B454" s="5" t="s">
        <v>2717</v>
      </c>
      <c r="C454" s="3" t="s">
        <v>2173</v>
      </c>
      <c r="D454" s="7">
        <v>49</v>
      </c>
      <c r="E454" s="157">
        <v>48.992997689237455</v>
      </c>
      <c r="F454" s="154">
        <v>13993380</v>
      </c>
      <c r="G454" s="3" t="s">
        <v>2718</v>
      </c>
      <c r="H454" s="1" t="s">
        <v>2719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36.142133333333334</v>
      </c>
      <c r="F455" s="154">
        <v>10842640</v>
      </c>
      <c r="G455" s="3" t="s">
        <v>826</v>
      </c>
      <c r="H455" s="1" t="s">
        <v>1447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51.481658189216681</v>
      </c>
      <c r="F456" s="154">
        <v>5060647</v>
      </c>
      <c r="G456" s="3" t="s">
        <v>827</v>
      </c>
      <c r="H456" s="1" t="s">
        <v>1448</v>
      </c>
    </row>
    <row r="457" spans="1:8" ht="15.75" thickTop="1" x14ac:dyDescent="0.25">
      <c r="A457" s="2">
        <v>455</v>
      </c>
      <c r="B457" s="5" t="s">
        <v>2720</v>
      </c>
      <c r="C457" s="3" t="s">
        <v>2173</v>
      </c>
      <c r="D457" s="7">
        <v>49</v>
      </c>
      <c r="E457" s="157">
        <v>49.000135627373481</v>
      </c>
      <c r="F457" s="154">
        <v>505799</v>
      </c>
      <c r="G457" s="3" t="s">
        <v>2721</v>
      </c>
      <c r="H457" s="1" t="s">
        <v>2722</v>
      </c>
    </row>
    <row r="458" spans="1:8" ht="15.75" thickBot="1" x14ac:dyDescent="0.3">
      <c r="A458" s="3">
        <v>456</v>
      </c>
      <c r="B458" s="5" t="s">
        <v>2723</v>
      </c>
      <c r="C458" s="3" t="s">
        <v>2173</v>
      </c>
      <c r="D458" s="7">
        <v>49</v>
      </c>
      <c r="E458" s="157">
        <v>49.000000000000007</v>
      </c>
      <c r="F458" s="154">
        <v>4557000</v>
      </c>
      <c r="G458" s="3" t="s">
        <v>2724</v>
      </c>
      <c r="H458" s="1" t="s">
        <v>2725</v>
      </c>
    </row>
    <row r="459" spans="1:8" ht="15.75" thickTop="1" x14ac:dyDescent="0.25">
      <c r="A459" s="2">
        <v>457</v>
      </c>
      <c r="B459" s="5" t="s">
        <v>2726</v>
      </c>
      <c r="C459" s="3" t="s">
        <v>2173</v>
      </c>
      <c r="D459" s="7">
        <v>49</v>
      </c>
      <c r="E459" s="157">
        <v>48.999707548894165</v>
      </c>
      <c r="F459" s="154">
        <v>1340387</v>
      </c>
      <c r="G459" s="3" t="s">
        <v>2727</v>
      </c>
      <c r="H459" s="1" t="s">
        <v>2728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96.469395999999989</v>
      </c>
      <c r="F460" s="154">
        <v>241173490</v>
      </c>
      <c r="G460" s="3" t="s">
        <v>2008</v>
      </c>
      <c r="H460" s="1" t="s">
        <v>1449</v>
      </c>
    </row>
    <row r="461" spans="1:8" ht="15.75" thickTop="1" x14ac:dyDescent="0.25">
      <c r="A461" s="2">
        <v>459</v>
      </c>
      <c r="B461" s="5" t="s">
        <v>2729</v>
      </c>
      <c r="C461" s="3" t="s">
        <v>2173</v>
      </c>
      <c r="D461" s="7">
        <v>49</v>
      </c>
      <c r="E461" s="157">
        <v>48.849941192487236</v>
      </c>
      <c r="F461" s="154">
        <v>13922116</v>
      </c>
      <c r="G461" s="3" t="s">
        <v>2730</v>
      </c>
      <c r="H461" s="1" t="s">
        <v>2731</v>
      </c>
    </row>
    <row r="462" spans="1:8" ht="15.75" thickBot="1" x14ac:dyDescent="0.3">
      <c r="A462" s="3">
        <v>460</v>
      </c>
      <c r="B462" s="5" t="s">
        <v>2732</v>
      </c>
      <c r="C462" s="3" t="s">
        <v>2173</v>
      </c>
      <c r="D462" s="7">
        <v>49</v>
      </c>
      <c r="E462" s="157">
        <v>48.942130427786587</v>
      </c>
      <c r="F462" s="154">
        <v>21291295</v>
      </c>
      <c r="G462" s="3" t="s">
        <v>2733</v>
      </c>
      <c r="H462" s="1" t="s">
        <v>2734</v>
      </c>
    </row>
    <row r="463" spans="1:8" ht="15.75" thickTop="1" x14ac:dyDescent="0.25">
      <c r="A463" s="2">
        <v>461</v>
      </c>
      <c r="B463" s="5" t="s">
        <v>4668</v>
      </c>
      <c r="C463" s="3" t="s">
        <v>2173</v>
      </c>
      <c r="D463" s="7">
        <v>13</v>
      </c>
      <c r="E463" s="157">
        <v>3.1988582750000001</v>
      </c>
      <c r="F463" s="154">
        <v>127954331</v>
      </c>
      <c r="G463" s="3" t="s">
        <v>4669</v>
      </c>
      <c r="H463" s="1" t="s">
        <v>4670</v>
      </c>
    </row>
    <row r="464" spans="1:8" ht="15.75" thickBot="1" x14ac:dyDescent="0.3">
      <c r="A464" s="3">
        <v>462</v>
      </c>
      <c r="B464" s="5" t="s">
        <v>2735</v>
      </c>
      <c r="C464" s="3" t="s">
        <v>2173</v>
      </c>
      <c r="D464" s="7">
        <v>49</v>
      </c>
      <c r="E464" s="157">
        <v>49</v>
      </c>
      <c r="F464" s="154">
        <v>3599050</v>
      </c>
      <c r="G464" s="3" t="s">
        <v>2736</v>
      </c>
      <c r="H464" s="1" t="s">
        <v>2737</v>
      </c>
    </row>
    <row r="465" spans="1:8" ht="15.75" thickTop="1" x14ac:dyDescent="0.25">
      <c r="A465" s="2">
        <v>463</v>
      </c>
      <c r="B465" s="5" t="s">
        <v>2738</v>
      </c>
      <c r="C465" s="3" t="s">
        <v>2173</v>
      </c>
      <c r="D465" s="7">
        <v>49</v>
      </c>
      <c r="E465" s="157">
        <v>48.89622641509434</v>
      </c>
      <c r="F465" s="154">
        <v>518300</v>
      </c>
      <c r="G465" s="3" t="s">
        <v>2739</v>
      </c>
      <c r="H465" s="1" t="s">
        <v>2740</v>
      </c>
    </row>
    <row r="466" spans="1:8" ht="15.75" thickBot="1" x14ac:dyDescent="0.3">
      <c r="A466" s="3">
        <v>464</v>
      </c>
      <c r="B466" s="5" t="s">
        <v>4178</v>
      </c>
      <c r="C466" s="3" t="s">
        <v>2173</v>
      </c>
      <c r="D466" s="7">
        <v>49</v>
      </c>
      <c r="E466" s="157">
        <v>49</v>
      </c>
      <c r="F466" s="154">
        <v>980000</v>
      </c>
      <c r="G466" s="3" t="s">
        <v>4179</v>
      </c>
      <c r="H466" s="1" t="s">
        <v>4180</v>
      </c>
    </row>
    <row r="467" spans="1:8" ht="15.75" thickTop="1" x14ac:dyDescent="0.25">
      <c r="A467" s="2">
        <v>465</v>
      </c>
      <c r="B467" s="5" t="s">
        <v>2741</v>
      </c>
      <c r="C467" s="3" t="s">
        <v>2173</v>
      </c>
      <c r="D467" s="7">
        <v>49</v>
      </c>
      <c r="E467" s="157">
        <v>47.941482822240864</v>
      </c>
      <c r="F467" s="154">
        <v>13987594</v>
      </c>
      <c r="G467" s="3" t="s">
        <v>2742</v>
      </c>
      <c r="H467" s="1" t="s">
        <v>2743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43.50985</v>
      </c>
      <c r="F468" s="154">
        <v>1740394</v>
      </c>
      <c r="G468" s="3" t="s">
        <v>1092</v>
      </c>
      <c r="H468" s="1" t="s">
        <v>1725</v>
      </c>
    </row>
    <row r="469" spans="1:8" ht="15.75" thickTop="1" x14ac:dyDescent="0.25">
      <c r="A469" s="2">
        <v>467</v>
      </c>
      <c r="B469" s="5" t="s">
        <v>2744</v>
      </c>
      <c r="C469" s="3" t="s">
        <v>2173</v>
      </c>
      <c r="D469" s="7">
        <v>49</v>
      </c>
      <c r="E469" s="157">
        <v>49</v>
      </c>
      <c r="F469" s="154">
        <v>7105000</v>
      </c>
      <c r="G469" s="3" t="s">
        <v>2745</v>
      </c>
      <c r="H469" s="1" t="s">
        <v>2746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40.529783017951388</v>
      </c>
      <c r="F470" s="154">
        <v>375872924</v>
      </c>
      <c r="G470" s="3" t="s">
        <v>718</v>
      </c>
      <c r="H470" s="1" t="s">
        <v>1450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29.710856943727094</v>
      </c>
      <c r="F471" s="154">
        <v>14323515</v>
      </c>
      <c r="G471" s="3" t="s">
        <v>828</v>
      </c>
      <c r="H471" s="1" t="s">
        <v>1451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48.513035709984734</v>
      </c>
      <c r="F472" s="154">
        <v>88624972</v>
      </c>
      <c r="G472" s="3" t="s">
        <v>829</v>
      </c>
      <c r="H472" s="1" t="s">
        <v>1452</v>
      </c>
    </row>
    <row r="473" spans="1:8" ht="15.75" thickTop="1" x14ac:dyDescent="0.25">
      <c r="A473" s="2">
        <v>471</v>
      </c>
      <c r="B473" s="5" t="s">
        <v>2747</v>
      </c>
      <c r="C473" s="3" t="s">
        <v>2173</v>
      </c>
      <c r="D473" s="151">
        <v>49</v>
      </c>
      <c r="E473" s="158">
        <v>49.000062646677556</v>
      </c>
      <c r="F473" s="6">
        <v>3050445</v>
      </c>
      <c r="G473" s="3" t="s">
        <v>2748</v>
      </c>
      <c r="H473" s="1" t="s">
        <v>2749</v>
      </c>
    </row>
    <row r="474" spans="1:8" ht="15.75" thickBot="1" x14ac:dyDescent="0.3">
      <c r="A474" s="3">
        <v>472</v>
      </c>
      <c r="B474" s="5" t="s">
        <v>2750</v>
      </c>
      <c r="C474" s="3" t="s">
        <v>2173</v>
      </c>
      <c r="D474" s="7">
        <v>49</v>
      </c>
      <c r="E474" s="157">
        <v>49</v>
      </c>
      <c r="F474" s="154">
        <v>69113520</v>
      </c>
      <c r="G474" s="3" t="s">
        <v>2751</v>
      </c>
      <c r="H474" s="1" t="s">
        <v>2752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42.184230902009432</v>
      </c>
      <c r="F475" s="154">
        <v>23400078</v>
      </c>
      <c r="G475" s="3" t="s">
        <v>830</v>
      </c>
      <c r="H475" s="1" t="s">
        <v>1453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48.770353457964028</v>
      </c>
      <c r="F476" s="154">
        <v>49428802</v>
      </c>
      <c r="G476" s="3" t="s">
        <v>831</v>
      </c>
      <c r="H476" s="1" t="s">
        <v>1454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1455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41.867307076528981</v>
      </c>
      <c r="F478" s="154">
        <v>1307516</v>
      </c>
      <c r="G478" s="3" t="s">
        <v>1093</v>
      </c>
      <c r="H478" s="1" t="s">
        <v>1726</v>
      </c>
    </row>
    <row r="479" spans="1:8" ht="15.75" thickTop="1" x14ac:dyDescent="0.25">
      <c r="A479" s="2">
        <v>477</v>
      </c>
      <c r="B479" s="5" t="s">
        <v>4042</v>
      </c>
      <c r="C479" s="3" t="s">
        <v>2173</v>
      </c>
      <c r="D479" s="7">
        <v>100</v>
      </c>
      <c r="E479" s="157">
        <v>100</v>
      </c>
      <c r="F479" s="154">
        <v>3297860</v>
      </c>
      <c r="G479" s="3" t="s">
        <v>4043</v>
      </c>
      <c r="H479" s="1" t="s">
        <v>4044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37.042523709737026</v>
      </c>
      <c r="F480" s="154">
        <v>12920110</v>
      </c>
      <c r="G480" s="3" t="s">
        <v>833</v>
      </c>
      <c r="H480" s="1" t="s">
        <v>1456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39.374400000000001</v>
      </c>
      <c r="E481" s="157">
        <v>19.580419135169883</v>
      </c>
      <c r="F481" s="154">
        <v>45206371</v>
      </c>
      <c r="G481" s="3" t="s">
        <v>2084</v>
      </c>
      <c r="H481" s="1" t="s">
        <v>1457</v>
      </c>
    </row>
    <row r="482" spans="1:8" ht="15.75" thickBot="1" x14ac:dyDescent="0.3">
      <c r="A482" s="3">
        <v>480</v>
      </c>
      <c r="B482" s="5" t="s">
        <v>2753</v>
      </c>
      <c r="C482" s="3" t="s">
        <v>2173</v>
      </c>
      <c r="D482" s="7">
        <v>49</v>
      </c>
      <c r="E482" s="157">
        <v>50.386788489813071</v>
      </c>
      <c r="F482" s="154">
        <v>959566</v>
      </c>
      <c r="G482" s="3" t="s">
        <v>2754</v>
      </c>
      <c r="H482" s="1" t="s">
        <v>2755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1727</v>
      </c>
    </row>
    <row r="484" spans="1:8" ht="15.75" thickBot="1" x14ac:dyDescent="0.3">
      <c r="A484" s="3">
        <v>482</v>
      </c>
      <c r="B484" s="5" t="s">
        <v>2756</v>
      </c>
      <c r="C484" s="3" t="s">
        <v>2173</v>
      </c>
      <c r="D484" s="7">
        <v>49</v>
      </c>
      <c r="E484" s="157">
        <v>49</v>
      </c>
      <c r="F484" s="154">
        <v>7840000</v>
      </c>
      <c r="G484" s="3" t="s">
        <v>2757</v>
      </c>
      <c r="H484" s="1" t="s">
        <v>2758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48.340811115643099</v>
      </c>
      <c r="F485" s="154">
        <v>15952458</v>
      </c>
      <c r="G485" s="3" t="s">
        <v>1095</v>
      </c>
      <c r="H485" s="1" t="s">
        <v>1728</v>
      </c>
    </row>
    <row r="486" spans="1:8" ht="15.75" thickBot="1" x14ac:dyDescent="0.3">
      <c r="A486" s="3">
        <v>484</v>
      </c>
      <c r="B486" s="5" t="s">
        <v>4835</v>
      </c>
      <c r="C486" s="3" t="s">
        <v>2173</v>
      </c>
      <c r="D486" s="7">
        <v>49</v>
      </c>
      <c r="E486" s="157">
        <v>49.000056892359659</v>
      </c>
      <c r="F486" s="154">
        <v>3272851</v>
      </c>
      <c r="G486" s="3" t="s">
        <v>4836</v>
      </c>
      <c r="H486" s="1" t="s">
        <v>4837</v>
      </c>
    </row>
    <row r="487" spans="1:8" ht="15.75" thickTop="1" x14ac:dyDescent="0.25">
      <c r="A487" s="2">
        <v>485</v>
      </c>
      <c r="B487" s="5" t="s">
        <v>2759</v>
      </c>
      <c r="C487" s="3" t="s">
        <v>2173</v>
      </c>
      <c r="D487" s="7">
        <v>49</v>
      </c>
      <c r="E487" s="157">
        <v>48.823632292451464</v>
      </c>
      <c r="F487" s="154">
        <v>8346771</v>
      </c>
      <c r="G487" s="3" t="s">
        <v>2760</v>
      </c>
      <c r="H487" s="1" t="s">
        <v>2761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33.690120793920109</v>
      </c>
      <c r="F488" s="154">
        <v>2196104</v>
      </c>
      <c r="G488" s="3" t="s">
        <v>1096</v>
      </c>
      <c r="H488" s="1" t="s">
        <v>1729</v>
      </c>
    </row>
    <row r="489" spans="1:8" ht="15.75" thickTop="1" x14ac:dyDescent="0.25">
      <c r="A489" s="2">
        <v>487</v>
      </c>
      <c r="B489" s="5" t="s">
        <v>1996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1997</v>
      </c>
      <c r="H489" s="1" t="s">
        <v>1998</v>
      </c>
    </row>
    <row r="490" spans="1:8" ht="15.75" thickBot="1" x14ac:dyDescent="0.3">
      <c r="A490" s="3">
        <v>488</v>
      </c>
      <c r="B490" s="5" t="s">
        <v>2762</v>
      </c>
      <c r="C490" s="3" t="s">
        <v>2173</v>
      </c>
      <c r="D490" s="7">
        <v>49</v>
      </c>
      <c r="E490" s="157">
        <v>48.952217125382262</v>
      </c>
      <c r="F490" s="154">
        <v>2561180</v>
      </c>
      <c r="G490" s="3" t="s">
        <v>2763</v>
      </c>
      <c r="H490" s="1" t="s">
        <v>2764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18.665681140431108</v>
      </c>
      <c r="F491" s="154">
        <v>57040399</v>
      </c>
      <c r="G491" s="3" t="s">
        <v>834</v>
      </c>
      <c r="H491" s="1" t="s">
        <v>1458</v>
      </c>
    </row>
    <row r="492" spans="1:8" ht="15.75" thickBot="1" x14ac:dyDescent="0.3">
      <c r="A492" s="3">
        <v>490</v>
      </c>
      <c r="B492" s="5" t="s">
        <v>2765</v>
      </c>
      <c r="C492" s="3" t="s">
        <v>2173</v>
      </c>
      <c r="D492" s="7">
        <v>49</v>
      </c>
      <c r="E492" s="157">
        <v>49</v>
      </c>
      <c r="F492" s="154">
        <v>1102500</v>
      </c>
      <c r="G492" s="3" t="s">
        <v>2766</v>
      </c>
      <c r="H492" s="1" t="s">
        <v>2767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1730</v>
      </c>
    </row>
    <row r="494" spans="1:8" ht="15.75" thickBot="1" x14ac:dyDescent="0.3">
      <c r="A494" s="3">
        <v>492</v>
      </c>
      <c r="B494" s="5" t="s">
        <v>2768</v>
      </c>
      <c r="C494" s="3" t="s">
        <v>2173</v>
      </c>
      <c r="D494" s="7">
        <v>49</v>
      </c>
      <c r="E494" s="157">
        <v>42.178134083136683</v>
      </c>
      <c r="F494" s="154">
        <v>3780152</v>
      </c>
      <c r="G494" s="3" t="s">
        <v>2769</v>
      </c>
      <c r="H494" s="1" t="s">
        <v>2770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1731</v>
      </c>
    </row>
    <row r="496" spans="1:8" ht="15.75" thickBot="1" x14ac:dyDescent="0.3">
      <c r="A496" s="3">
        <v>494</v>
      </c>
      <c r="B496" s="5" t="s">
        <v>4214</v>
      </c>
      <c r="C496" s="3" t="s">
        <v>1</v>
      </c>
      <c r="D496" s="7">
        <v>30</v>
      </c>
      <c r="E496" s="157">
        <v>5.3409975211004133</v>
      </c>
      <c r="F496" s="154">
        <v>52395175</v>
      </c>
      <c r="G496" s="3" t="s">
        <v>4216</v>
      </c>
      <c r="H496" s="1" t="s">
        <v>4217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26.72487933624884</v>
      </c>
      <c r="F497" s="154">
        <v>15352596</v>
      </c>
      <c r="G497" s="3" t="s">
        <v>835</v>
      </c>
      <c r="H497" s="1" t="s">
        <v>1459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26.574262975002803</v>
      </c>
      <c r="F498" s="154">
        <v>31530177</v>
      </c>
      <c r="G498" s="3" t="s">
        <v>836</v>
      </c>
      <c r="H498" s="1" t="s">
        <v>1460</v>
      </c>
    </row>
    <row r="499" spans="1:8" ht="15.75" thickTop="1" x14ac:dyDescent="0.25">
      <c r="A499" s="2">
        <v>497</v>
      </c>
      <c r="B499" s="5" t="s">
        <v>2771</v>
      </c>
      <c r="C499" s="3" t="s">
        <v>2173</v>
      </c>
      <c r="D499" s="7">
        <v>5</v>
      </c>
      <c r="E499" s="157">
        <v>4.9391499999999997</v>
      </c>
      <c r="F499" s="154">
        <v>493915</v>
      </c>
      <c r="G499" s="3" t="s">
        <v>2772</v>
      </c>
      <c r="H499" s="1" t="s">
        <v>2773</v>
      </c>
    </row>
    <row r="500" spans="1:8" ht="15.75" thickBot="1" x14ac:dyDescent="0.3">
      <c r="A500" s="3">
        <v>498</v>
      </c>
      <c r="B500" s="5" t="s">
        <v>409</v>
      </c>
      <c r="C500" s="3" t="s">
        <v>2173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1732</v>
      </c>
    </row>
    <row r="501" spans="1:8" ht="15.75" thickTop="1" x14ac:dyDescent="0.25">
      <c r="A501" s="2">
        <v>499</v>
      </c>
      <c r="B501" s="5" t="s">
        <v>2774</v>
      </c>
      <c r="C501" s="3" t="s">
        <v>2173</v>
      </c>
      <c r="D501" s="7">
        <v>53.899299999999997</v>
      </c>
      <c r="E501" s="157">
        <v>48.830988731556765</v>
      </c>
      <c r="F501" s="154">
        <v>3809950</v>
      </c>
      <c r="G501" s="3" t="s">
        <v>2775</v>
      </c>
      <c r="H501" s="1" t="s">
        <v>2776</v>
      </c>
    </row>
    <row r="502" spans="1:8" ht="15.75" thickBot="1" x14ac:dyDescent="0.3">
      <c r="A502" s="3">
        <v>500</v>
      </c>
      <c r="B502" s="5" t="s">
        <v>3991</v>
      </c>
      <c r="C502" s="3" t="s">
        <v>2173</v>
      </c>
      <c r="D502" s="7">
        <v>49</v>
      </c>
      <c r="E502" s="157">
        <v>48.99999905904405</v>
      </c>
      <c r="F502" s="154">
        <v>15622410</v>
      </c>
      <c r="G502" s="3" t="s">
        <v>3992</v>
      </c>
      <c r="H502" s="1" t="s">
        <v>3993</v>
      </c>
    </row>
    <row r="503" spans="1:8" ht="15.75" thickTop="1" x14ac:dyDescent="0.25">
      <c r="A503" s="2">
        <v>501</v>
      </c>
      <c r="B503" s="5" t="s">
        <v>2777</v>
      </c>
      <c r="C503" s="3" t="s">
        <v>2173</v>
      </c>
      <c r="D503" s="7">
        <v>49</v>
      </c>
      <c r="E503" s="157">
        <v>49</v>
      </c>
      <c r="F503" s="154">
        <v>2058000</v>
      </c>
      <c r="G503" s="3" t="s">
        <v>2778</v>
      </c>
      <c r="H503" s="1" t="s">
        <v>2779</v>
      </c>
    </row>
    <row r="504" spans="1:8" ht="15.75" thickBot="1" x14ac:dyDescent="0.3">
      <c r="A504" s="3">
        <v>502</v>
      </c>
      <c r="B504" s="5" t="s">
        <v>2780</v>
      </c>
      <c r="C504" s="3" t="s">
        <v>2173</v>
      </c>
      <c r="D504" s="7">
        <v>49</v>
      </c>
      <c r="E504" s="157">
        <v>49.000000000000007</v>
      </c>
      <c r="F504" s="154">
        <v>2156000</v>
      </c>
      <c r="G504" s="3" t="s">
        <v>2781</v>
      </c>
      <c r="H504" s="1" t="s">
        <v>2782</v>
      </c>
    </row>
    <row r="505" spans="1:8" ht="15.75" thickTop="1" x14ac:dyDescent="0.25">
      <c r="A505" s="2">
        <v>503</v>
      </c>
      <c r="B505" s="5" t="s">
        <v>2783</v>
      </c>
      <c r="C505" s="3" t="s">
        <v>2173</v>
      </c>
      <c r="D505" s="7">
        <v>49</v>
      </c>
      <c r="E505" s="157">
        <v>49.187315267677363</v>
      </c>
      <c r="F505" s="154">
        <v>18961228</v>
      </c>
      <c r="G505" s="3" t="s">
        <v>2784</v>
      </c>
      <c r="H505" s="1" t="s">
        <v>2785</v>
      </c>
    </row>
    <row r="506" spans="1:8" ht="15.75" thickBot="1" x14ac:dyDescent="0.3">
      <c r="A506" s="3">
        <v>504</v>
      </c>
      <c r="B506" s="5" t="s">
        <v>4091</v>
      </c>
      <c r="C506" s="3" t="s">
        <v>2173</v>
      </c>
      <c r="D506" s="7">
        <v>49</v>
      </c>
      <c r="E506" s="157">
        <v>49</v>
      </c>
      <c r="F506" s="154">
        <v>2940000</v>
      </c>
      <c r="G506" s="3" t="s">
        <v>4092</v>
      </c>
      <c r="H506" s="1" t="s">
        <v>4093</v>
      </c>
    </row>
    <row r="507" spans="1:8" ht="15.75" thickTop="1" x14ac:dyDescent="0.25">
      <c r="A507" s="2">
        <v>505</v>
      </c>
      <c r="B507" s="5" t="s">
        <v>2786</v>
      </c>
      <c r="C507" s="3" t="s">
        <v>2173</v>
      </c>
      <c r="D507" s="7">
        <v>49</v>
      </c>
      <c r="E507" s="157">
        <v>48.999994622181354</v>
      </c>
      <c r="F507" s="154">
        <v>4555750</v>
      </c>
      <c r="G507" s="3" t="s">
        <v>2787</v>
      </c>
      <c r="H507" s="1" t="s">
        <v>2788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10.894299999999999</v>
      </c>
      <c r="F508" s="154">
        <v>108943</v>
      </c>
      <c r="G508" s="3" t="s">
        <v>1100</v>
      </c>
      <c r="H508" s="1" t="s">
        <v>1733</v>
      </c>
    </row>
    <row r="509" spans="1:8" ht="15.75" thickTop="1" x14ac:dyDescent="0.25">
      <c r="A509" s="2">
        <v>507</v>
      </c>
      <c r="B509" s="5" t="s">
        <v>2789</v>
      </c>
      <c r="C509" s="3" t="s">
        <v>2173</v>
      </c>
      <c r="D509" s="7">
        <v>49</v>
      </c>
      <c r="E509" s="157">
        <v>49</v>
      </c>
      <c r="F509" s="154">
        <v>4459000</v>
      </c>
      <c r="G509" s="3" t="s">
        <v>2790</v>
      </c>
      <c r="H509" s="1" t="s">
        <v>2791</v>
      </c>
    </row>
    <row r="510" spans="1:8" ht="15.75" thickBot="1" x14ac:dyDescent="0.3">
      <c r="A510" s="3">
        <v>508</v>
      </c>
      <c r="B510" s="5" t="s">
        <v>2792</v>
      </c>
      <c r="C510" s="3" t="s">
        <v>2173</v>
      </c>
      <c r="D510" s="7">
        <v>49</v>
      </c>
      <c r="E510" s="157">
        <v>49.000064039514029</v>
      </c>
      <c r="F510" s="154">
        <v>2984099</v>
      </c>
      <c r="G510" s="3" t="s">
        <v>4771</v>
      </c>
      <c r="H510" s="1" t="s">
        <v>2793</v>
      </c>
    </row>
    <row r="511" spans="1:8" ht="15.75" thickTop="1" x14ac:dyDescent="0.25">
      <c r="A511" s="2">
        <v>509</v>
      </c>
      <c r="B511" s="5" t="s">
        <v>4387</v>
      </c>
      <c r="C511" s="3" t="s">
        <v>2173</v>
      </c>
      <c r="D511" s="7">
        <v>49</v>
      </c>
      <c r="E511" s="157">
        <v>49</v>
      </c>
      <c r="F511" s="154">
        <v>4900000</v>
      </c>
      <c r="G511" s="3" t="s">
        <v>4388</v>
      </c>
      <c r="H511" s="1" t="s">
        <v>4389</v>
      </c>
    </row>
    <row r="512" spans="1:8" ht="15.75" thickBot="1" x14ac:dyDescent="0.3">
      <c r="A512" s="3">
        <v>510</v>
      </c>
      <c r="B512" s="5" t="s">
        <v>4390</v>
      </c>
      <c r="C512" s="3" t="s">
        <v>2173</v>
      </c>
      <c r="D512" s="7">
        <v>100</v>
      </c>
      <c r="E512" s="157">
        <v>9.9460000000000015</v>
      </c>
      <c r="F512" s="154">
        <v>994600</v>
      </c>
      <c r="G512" s="3" t="s">
        <v>4391</v>
      </c>
      <c r="H512" s="1" t="s">
        <v>4392</v>
      </c>
    </row>
    <row r="513" spans="1:8" ht="15.75" thickTop="1" x14ac:dyDescent="0.25">
      <c r="A513" s="2">
        <v>511</v>
      </c>
      <c r="B513" s="5" t="s">
        <v>2794</v>
      </c>
      <c r="C513" s="3" t="s">
        <v>2173</v>
      </c>
      <c r="D513" s="7">
        <v>49</v>
      </c>
      <c r="E513" s="157">
        <v>49</v>
      </c>
      <c r="F513" s="154">
        <v>622300</v>
      </c>
      <c r="G513" s="3" t="s">
        <v>2795</v>
      </c>
      <c r="H513" s="1" t="s">
        <v>2796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1734</v>
      </c>
    </row>
    <row r="515" spans="1:8" ht="15.75" thickTop="1" x14ac:dyDescent="0.25">
      <c r="A515" s="2">
        <v>513</v>
      </c>
      <c r="B515" s="5" t="s">
        <v>2797</v>
      </c>
      <c r="C515" s="3" t="s">
        <v>2173</v>
      </c>
      <c r="D515" s="7">
        <v>49</v>
      </c>
      <c r="E515" s="157">
        <v>48.999999598043118</v>
      </c>
      <c r="F515" s="154">
        <v>12190362</v>
      </c>
      <c r="G515" s="3" t="s">
        <v>2798</v>
      </c>
      <c r="H515" s="1" t="s">
        <v>2799</v>
      </c>
    </row>
    <row r="516" spans="1:8" ht="15.75" thickBot="1" x14ac:dyDescent="0.3">
      <c r="A516" s="3">
        <v>514</v>
      </c>
      <c r="B516" s="5" t="s">
        <v>2800</v>
      </c>
      <c r="C516" s="3" t="s">
        <v>2173</v>
      </c>
      <c r="D516" s="7">
        <v>49</v>
      </c>
      <c r="E516" s="157">
        <v>48.979647563643766</v>
      </c>
      <c r="F516" s="154">
        <v>2887889</v>
      </c>
      <c r="G516" s="3" t="s">
        <v>2801</v>
      </c>
      <c r="H516" s="1" t="s">
        <v>2802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1735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1736</v>
      </c>
    </row>
    <row r="519" spans="1:8" ht="15.75" thickTop="1" x14ac:dyDescent="0.25">
      <c r="A519" s="2">
        <v>517</v>
      </c>
      <c r="B519" s="5" t="s">
        <v>2803</v>
      </c>
      <c r="C519" s="3" t="s">
        <v>2173</v>
      </c>
      <c r="D519" s="7">
        <v>49</v>
      </c>
      <c r="E519" s="157">
        <v>49</v>
      </c>
      <c r="F519" s="154">
        <v>705600</v>
      </c>
      <c r="G519" s="3" t="s">
        <v>2804</v>
      </c>
      <c r="H519" s="1" t="s">
        <v>2805</v>
      </c>
    </row>
    <row r="520" spans="1:8" ht="15.75" thickBot="1" x14ac:dyDescent="0.3">
      <c r="A520" s="3">
        <v>518</v>
      </c>
      <c r="B520" s="5" t="s">
        <v>4894</v>
      </c>
      <c r="C520" s="3" t="s">
        <v>694</v>
      </c>
      <c r="D520" s="7">
        <v>49</v>
      </c>
      <c r="E520" s="158">
        <v>47.160000000000004</v>
      </c>
      <c r="F520" s="6">
        <v>4716000</v>
      </c>
      <c r="G520" s="3" t="s">
        <v>4895</v>
      </c>
      <c r="H520" s="1" t="s">
        <v>4896</v>
      </c>
    </row>
    <row r="521" spans="1:8" ht="15.75" thickTop="1" x14ac:dyDescent="0.25">
      <c r="A521" s="2">
        <v>519</v>
      </c>
      <c r="B521" s="5" t="s">
        <v>2806</v>
      </c>
      <c r="C521" s="3" t="s">
        <v>2173</v>
      </c>
      <c r="D521" s="7">
        <v>49</v>
      </c>
      <c r="E521" s="157">
        <v>49</v>
      </c>
      <c r="F521" s="154">
        <v>676200</v>
      </c>
      <c r="G521" s="3" t="s">
        <v>2807</v>
      </c>
      <c r="H521" s="1" t="s">
        <v>2808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47.533494084544948</v>
      </c>
      <c r="F522" s="154">
        <v>118712097</v>
      </c>
      <c r="G522" s="3" t="s">
        <v>837</v>
      </c>
      <c r="H522" s="1" t="s">
        <v>1461</v>
      </c>
    </row>
    <row r="523" spans="1:8" ht="15.75" thickTop="1" x14ac:dyDescent="0.25">
      <c r="A523" s="2">
        <v>521</v>
      </c>
      <c r="B523" s="5" t="s">
        <v>2809</v>
      </c>
      <c r="C523" s="3" t="s">
        <v>2173</v>
      </c>
      <c r="D523" s="7">
        <v>0</v>
      </c>
      <c r="E523" s="157" t="e">
        <v>#VALUE!</v>
      </c>
      <c r="F523" s="154" t="s">
        <v>4915</v>
      </c>
      <c r="G523" s="3" t="s">
        <v>2810</v>
      </c>
      <c r="H523" s="1" t="s">
        <v>2811</v>
      </c>
    </row>
    <row r="524" spans="1:8" ht="15.75" thickBot="1" x14ac:dyDescent="0.3">
      <c r="A524" s="3">
        <v>522</v>
      </c>
      <c r="B524" s="5" t="s">
        <v>2000</v>
      </c>
      <c r="C524" s="3" t="s">
        <v>1</v>
      </c>
      <c r="D524" s="7">
        <v>49</v>
      </c>
      <c r="E524" s="157">
        <v>45.246554976402365</v>
      </c>
      <c r="F524" s="154">
        <v>26586930</v>
      </c>
      <c r="G524" s="3" t="s">
        <v>4609</v>
      </c>
      <c r="H524" s="1" t="s">
        <v>2001</v>
      </c>
    </row>
    <row r="525" spans="1:8" ht="15.75" thickTop="1" x14ac:dyDescent="0.25">
      <c r="A525" s="2">
        <v>523</v>
      </c>
      <c r="B525" s="5" t="s">
        <v>2812</v>
      </c>
      <c r="C525" s="3" t="s">
        <v>2173</v>
      </c>
      <c r="D525" s="7">
        <v>49</v>
      </c>
      <c r="E525" s="157">
        <v>26.596015653379208</v>
      </c>
      <c r="F525" s="154">
        <v>5483883</v>
      </c>
      <c r="G525" s="3" t="s">
        <v>2813</v>
      </c>
      <c r="H525" s="1" t="s">
        <v>2814</v>
      </c>
    </row>
    <row r="526" spans="1:8" ht="15.75" thickBot="1" x14ac:dyDescent="0.3">
      <c r="A526" s="3">
        <v>524</v>
      </c>
      <c r="B526" s="5" t="s">
        <v>2028</v>
      </c>
      <c r="C526" s="3" t="s">
        <v>1</v>
      </c>
      <c r="D526" s="7">
        <v>49</v>
      </c>
      <c r="E526" s="157">
        <v>48.357303411131063</v>
      </c>
      <c r="F526" s="154">
        <v>13467509</v>
      </c>
      <c r="G526" s="3" t="s">
        <v>4919</v>
      </c>
      <c r="H526" s="1" t="s">
        <v>2085</v>
      </c>
    </row>
    <row r="527" spans="1:8" ht="15.75" thickTop="1" x14ac:dyDescent="0.25">
      <c r="A527" s="2">
        <v>525</v>
      </c>
      <c r="B527" s="5" t="s">
        <v>4853</v>
      </c>
      <c r="C527" s="3" t="s">
        <v>2173</v>
      </c>
      <c r="D527" s="7">
        <v>49</v>
      </c>
      <c r="E527" s="157">
        <v>49</v>
      </c>
      <c r="F527" s="154">
        <v>3675000</v>
      </c>
      <c r="G527" s="3" t="s">
        <v>4854</v>
      </c>
      <c r="H527" s="1" t="s">
        <v>4855</v>
      </c>
    </row>
    <row r="528" spans="1:8" ht="15.75" thickBot="1" x14ac:dyDescent="0.3">
      <c r="A528" s="3">
        <v>526</v>
      </c>
      <c r="B528" s="5" t="s">
        <v>2815</v>
      </c>
      <c r="C528" s="3" t="s">
        <v>2173</v>
      </c>
      <c r="D528" s="7">
        <v>49</v>
      </c>
      <c r="E528" s="157">
        <v>49.000003890127246</v>
      </c>
      <c r="F528" s="154">
        <v>6297995</v>
      </c>
      <c r="G528" s="3" t="s">
        <v>2816</v>
      </c>
      <c r="H528" s="1" t="s">
        <v>2817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1737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1738</v>
      </c>
    </row>
    <row r="531" spans="1:8" ht="15.75" thickTop="1" x14ac:dyDescent="0.25">
      <c r="A531" s="2">
        <v>529</v>
      </c>
      <c r="B531" s="5" t="s">
        <v>2818</v>
      </c>
      <c r="C531" s="3" t="s">
        <v>2173</v>
      </c>
      <c r="D531" s="7">
        <v>49</v>
      </c>
      <c r="E531" s="157">
        <v>49</v>
      </c>
      <c r="F531" s="154">
        <v>1960000</v>
      </c>
      <c r="G531" s="3" t="s">
        <v>2819</v>
      </c>
      <c r="H531" s="1" t="s">
        <v>2820</v>
      </c>
    </row>
    <row r="532" spans="1:8" ht="15.75" thickBot="1" x14ac:dyDescent="0.3">
      <c r="A532" s="3">
        <v>530</v>
      </c>
      <c r="B532" s="5" t="s">
        <v>2054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2141</v>
      </c>
      <c r="H532" s="1" t="s">
        <v>2142</v>
      </c>
    </row>
    <row r="533" spans="1:8" ht="15.75" thickTop="1" x14ac:dyDescent="0.25">
      <c r="A533" s="2">
        <v>531</v>
      </c>
      <c r="B533" s="5" t="s">
        <v>2821</v>
      </c>
      <c r="C533" s="3" t="s">
        <v>2173</v>
      </c>
      <c r="D533" s="7">
        <v>49</v>
      </c>
      <c r="E533" s="157">
        <v>48.627958838649029</v>
      </c>
      <c r="F533" s="154">
        <v>16748923</v>
      </c>
      <c r="G533" s="3" t="s">
        <v>2822</v>
      </c>
      <c r="H533" s="1" t="s">
        <v>2823</v>
      </c>
    </row>
    <row r="534" spans="1:8" ht="15.75" thickBot="1" x14ac:dyDescent="0.3">
      <c r="A534" s="3">
        <v>532</v>
      </c>
      <c r="B534" s="5" t="s">
        <v>2824</v>
      </c>
      <c r="C534" s="3" t="s">
        <v>2173</v>
      </c>
      <c r="D534" s="7">
        <v>49</v>
      </c>
      <c r="E534" s="157">
        <v>17.583333333333336</v>
      </c>
      <c r="F534" s="154">
        <v>527500</v>
      </c>
      <c r="G534" s="3" t="s">
        <v>2825</v>
      </c>
      <c r="H534" s="1" t="s">
        <v>2826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4637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4638</v>
      </c>
    </row>
    <row r="537" spans="1:8" ht="15.75" thickTop="1" x14ac:dyDescent="0.25">
      <c r="A537" s="2">
        <v>535</v>
      </c>
      <c r="B537" s="5" t="s">
        <v>4045</v>
      </c>
      <c r="C537" s="3" t="s">
        <v>2173</v>
      </c>
      <c r="D537" s="7">
        <v>49</v>
      </c>
      <c r="E537" s="157">
        <v>49.000000000000007</v>
      </c>
      <c r="F537" s="154">
        <v>1078000</v>
      </c>
      <c r="G537" s="3" t="s">
        <v>4046</v>
      </c>
      <c r="H537" s="1" t="s">
        <v>4047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1462</v>
      </c>
    </row>
    <row r="539" spans="1:8" ht="15.75" thickTop="1" x14ac:dyDescent="0.25">
      <c r="A539" s="2">
        <v>537</v>
      </c>
      <c r="B539" s="5" t="s">
        <v>2827</v>
      </c>
      <c r="C539" s="3" t="s">
        <v>2173</v>
      </c>
      <c r="D539" s="7">
        <v>49</v>
      </c>
      <c r="E539" s="157">
        <v>48.763636363636365</v>
      </c>
      <c r="F539" s="154">
        <v>804600</v>
      </c>
      <c r="G539" s="3" t="s">
        <v>2828</v>
      </c>
      <c r="H539" s="1" t="s">
        <v>2829</v>
      </c>
    </row>
    <row r="540" spans="1:8" ht="15.75" thickBot="1" x14ac:dyDescent="0.3">
      <c r="A540" s="3">
        <v>538</v>
      </c>
      <c r="B540" s="5" t="s">
        <v>3965</v>
      </c>
      <c r="C540" s="3" t="s">
        <v>2173</v>
      </c>
      <c r="D540" s="7">
        <v>49</v>
      </c>
      <c r="E540" s="157">
        <v>49.000038296861952</v>
      </c>
      <c r="F540" s="154">
        <v>3198698</v>
      </c>
      <c r="G540" s="3" t="s">
        <v>3966</v>
      </c>
      <c r="H540" s="1" t="s">
        <v>3967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1739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46.822000000000003</v>
      </c>
      <c r="F542" s="154">
        <v>9832620</v>
      </c>
      <c r="G542" s="3" t="s">
        <v>2086</v>
      </c>
      <c r="H542" s="1" t="s">
        <v>1463</v>
      </c>
    </row>
    <row r="543" spans="1:8" ht="15.75" thickTop="1" x14ac:dyDescent="0.25">
      <c r="A543" s="2">
        <v>541</v>
      </c>
      <c r="B543" s="5" t="s">
        <v>2830</v>
      </c>
      <c r="C543" s="3" t="s">
        <v>2173</v>
      </c>
      <c r="D543" s="7">
        <v>49</v>
      </c>
      <c r="E543" s="157">
        <v>49</v>
      </c>
      <c r="F543" s="154">
        <v>4410000</v>
      </c>
      <c r="G543" s="3" t="s">
        <v>2831</v>
      </c>
      <c r="H543" s="1" t="s">
        <v>2832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29.386386436791405</v>
      </c>
      <c r="F544" s="154">
        <v>3793327</v>
      </c>
      <c r="G544" s="3" t="s">
        <v>1109</v>
      </c>
      <c r="H544" s="1" t="s">
        <v>1740</v>
      </c>
    </row>
    <row r="545" spans="1:8" ht="15.75" thickTop="1" x14ac:dyDescent="0.25">
      <c r="A545" s="2">
        <v>543</v>
      </c>
      <c r="B545" s="5" t="s">
        <v>2833</v>
      </c>
      <c r="C545" s="3" t="s">
        <v>2173</v>
      </c>
      <c r="D545" s="7">
        <v>49</v>
      </c>
      <c r="E545" s="157">
        <v>48.884749999999997</v>
      </c>
      <c r="F545" s="154">
        <v>3910780</v>
      </c>
      <c r="G545" s="3" t="s">
        <v>2834</v>
      </c>
      <c r="H545" s="1" t="s">
        <v>2835</v>
      </c>
    </row>
    <row r="546" spans="1:8" ht="15.75" thickBot="1" x14ac:dyDescent="0.3">
      <c r="A546" s="3">
        <v>544</v>
      </c>
      <c r="B546" s="5" t="s">
        <v>3941</v>
      </c>
      <c r="C546" s="3" t="s">
        <v>2173</v>
      </c>
      <c r="D546" s="7">
        <v>49</v>
      </c>
      <c r="E546" s="157">
        <v>48.98183278146869</v>
      </c>
      <c r="F546" s="154">
        <v>110532012</v>
      </c>
      <c r="G546" s="3" t="s">
        <v>3942</v>
      </c>
      <c r="H546" s="1" t="s">
        <v>3943</v>
      </c>
    </row>
    <row r="547" spans="1:8" ht="15.75" thickTop="1" x14ac:dyDescent="0.25">
      <c r="A547" s="2">
        <v>545</v>
      </c>
      <c r="B547" s="5" t="s">
        <v>2836</v>
      </c>
      <c r="C547" s="3" t="s">
        <v>2173</v>
      </c>
      <c r="D547" s="7">
        <v>49</v>
      </c>
      <c r="E547" s="157">
        <v>48.992631578947368</v>
      </c>
      <c r="F547" s="154">
        <v>4654300</v>
      </c>
      <c r="G547" s="3" t="s">
        <v>2837</v>
      </c>
      <c r="H547" s="1" t="s">
        <v>2838</v>
      </c>
    </row>
    <row r="548" spans="1:8" ht="15.75" thickBot="1" x14ac:dyDescent="0.3">
      <c r="A548" s="3">
        <v>546</v>
      </c>
      <c r="B548" s="5" t="s">
        <v>2839</v>
      </c>
      <c r="C548" s="3" t="s">
        <v>2173</v>
      </c>
      <c r="D548" s="7">
        <v>49</v>
      </c>
      <c r="E548" s="157">
        <v>48.578679999999999</v>
      </c>
      <c r="F548" s="154">
        <v>242893400</v>
      </c>
      <c r="G548" s="3" t="s">
        <v>2840</v>
      </c>
      <c r="H548" s="1" t="s">
        <v>2841</v>
      </c>
    </row>
    <row r="549" spans="1:8" ht="15.75" thickTop="1" x14ac:dyDescent="0.25">
      <c r="A549" s="2">
        <v>547</v>
      </c>
      <c r="B549" s="5" t="s">
        <v>2842</v>
      </c>
      <c r="C549" s="3" t="s">
        <v>2173</v>
      </c>
      <c r="D549" s="7">
        <v>49</v>
      </c>
      <c r="E549" s="157">
        <v>52.070295688212319</v>
      </c>
      <c r="F549" s="154">
        <v>9799890</v>
      </c>
      <c r="G549" s="3" t="s">
        <v>2843</v>
      </c>
      <c r="H549" s="1" t="s">
        <v>2844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48.137511911622774</v>
      </c>
      <c r="F550" s="154">
        <v>426904588</v>
      </c>
      <c r="G550" s="3" t="s">
        <v>839</v>
      </c>
      <c r="H550" s="1" t="s">
        <v>4622</v>
      </c>
    </row>
    <row r="551" spans="1:8" ht="15.75" thickTop="1" x14ac:dyDescent="0.25">
      <c r="A551" s="2">
        <v>549</v>
      </c>
      <c r="B551" s="5" t="s">
        <v>4094</v>
      </c>
      <c r="C551" s="3" t="s">
        <v>2173</v>
      </c>
      <c r="D551" s="7">
        <v>49</v>
      </c>
      <c r="E551" s="157">
        <v>48.328006728343155</v>
      </c>
      <c r="F551" s="154">
        <v>5746200</v>
      </c>
      <c r="G551" s="3" t="s">
        <v>4095</v>
      </c>
      <c r="H551" s="1" t="s">
        <v>4096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1741</v>
      </c>
    </row>
    <row r="553" spans="1:8" ht="15.75" thickTop="1" x14ac:dyDescent="0.25">
      <c r="A553" s="2">
        <v>551</v>
      </c>
      <c r="B553" s="5" t="s">
        <v>2845</v>
      </c>
      <c r="C553" s="3" t="s">
        <v>2173</v>
      </c>
      <c r="D553" s="7">
        <v>49</v>
      </c>
      <c r="E553" s="157">
        <v>46.33</v>
      </c>
      <c r="F553" s="154">
        <v>2316500</v>
      </c>
      <c r="G553" s="3" t="s">
        <v>2846</v>
      </c>
      <c r="H553" s="1" t="s">
        <v>2847</v>
      </c>
    </row>
    <row r="554" spans="1:8" ht="15.75" thickBot="1" x14ac:dyDescent="0.3">
      <c r="A554" s="3">
        <v>552</v>
      </c>
      <c r="B554" s="5" t="s">
        <v>4778</v>
      </c>
      <c r="C554" s="3" t="s">
        <v>2173</v>
      </c>
      <c r="D554" s="7">
        <v>49</v>
      </c>
      <c r="E554" s="157">
        <v>3.4324350000000003</v>
      </c>
      <c r="F554" s="154">
        <v>686487</v>
      </c>
      <c r="G554" s="3" t="s">
        <v>4779</v>
      </c>
      <c r="H554" s="1" t="s">
        <v>4780</v>
      </c>
    </row>
    <row r="555" spans="1:8" ht="15.75" thickTop="1" x14ac:dyDescent="0.25">
      <c r="A555" s="2">
        <v>553</v>
      </c>
      <c r="B555" s="5" t="s">
        <v>2848</v>
      </c>
      <c r="C555" s="3" t="s">
        <v>2173</v>
      </c>
      <c r="D555" s="7">
        <v>49</v>
      </c>
      <c r="E555" s="157">
        <v>49</v>
      </c>
      <c r="F555" s="154">
        <v>2695000</v>
      </c>
      <c r="G555" s="3" t="s">
        <v>2849</v>
      </c>
      <c r="H555" s="1" t="s">
        <v>2850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1742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4623</v>
      </c>
    </row>
    <row r="558" spans="1:8" ht="15.75" thickBot="1" x14ac:dyDescent="0.3">
      <c r="A558" s="3">
        <v>556</v>
      </c>
      <c r="B558" s="5" t="s">
        <v>2851</v>
      </c>
      <c r="C558" s="3" t="s">
        <v>2173</v>
      </c>
      <c r="D558" s="7">
        <v>49</v>
      </c>
      <c r="E558" s="157">
        <v>51.503882751831995</v>
      </c>
      <c r="F558" s="154">
        <v>1883600</v>
      </c>
      <c r="G558" s="3" t="s">
        <v>2852</v>
      </c>
      <c r="H558" s="1" t="s">
        <v>2853</v>
      </c>
    </row>
    <row r="559" spans="1:8" ht="15.75" thickTop="1" x14ac:dyDescent="0.25">
      <c r="A559" s="2">
        <v>557</v>
      </c>
      <c r="B559" s="5" t="s">
        <v>2854</v>
      </c>
      <c r="C559" s="3" t="s">
        <v>2173</v>
      </c>
      <c r="D559" s="7">
        <v>49</v>
      </c>
      <c r="E559" s="157">
        <v>48.999998796136559</v>
      </c>
      <c r="F559" s="154">
        <v>4070229</v>
      </c>
      <c r="G559" s="3" t="s">
        <v>2855</v>
      </c>
      <c r="H559" s="1" t="s">
        <v>2856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63.6999</v>
      </c>
      <c r="E560" s="157">
        <v>9.6138264313089756</v>
      </c>
      <c r="F560" s="154">
        <v>265444862</v>
      </c>
      <c r="G560" s="3" t="s">
        <v>841</v>
      </c>
      <c r="H560" s="1" t="s">
        <v>1464</v>
      </c>
    </row>
    <row r="561" spans="1:8" ht="15.75" thickTop="1" x14ac:dyDescent="0.25">
      <c r="A561" s="2">
        <v>559</v>
      </c>
      <c r="B561" s="5" t="s">
        <v>4128</v>
      </c>
      <c r="C561" s="3" t="s">
        <v>2173</v>
      </c>
      <c r="D561" s="7">
        <v>49</v>
      </c>
      <c r="E561" s="157">
        <v>49</v>
      </c>
      <c r="F561" s="154">
        <v>4116000</v>
      </c>
      <c r="G561" s="3" t="s">
        <v>4129</v>
      </c>
      <c r="H561" s="1" t="s">
        <v>4130</v>
      </c>
    </row>
    <row r="562" spans="1:8" ht="15.75" thickBot="1" x14ac:dyDescent="0.3">
      <c r="A562" s="3">
        <v>560</v>
      </c>
      <c r="B562" s="5" t="s">
        <v>3944</v>
      </c>
      <c r="C562" s="3" t="s">
        <v>2173</v>
      </c>
      <c r="D562" s="7">
        <v>49</v>
      </c>
      <c r="E562" s="157">
        <v>49</v>
      </c>
      <c r="F562" s="154">
        <v>29400000</v>
      </c>
      <c r="G562" s="3" t="s">
        <v>3945</v>
      </c>
      <c r="H562" s="1" t="s">
        <v>3946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1743</v>
      </c>
    </row>
    <row r="564" spans="1:8" ht="15.75" thickBot="1" x14ac:dyDescent="0.3">
      <c r="A564" s="3">
        <v>562</v>
      </c>
      <c r="B564" s="5" t="s">
        <v>2857</v>
      </c>
      <c r="C564" s="3" t="s">
        <v>2173</v>
      </c>
      <c r="D564" s="7">
        <v>49</v>
      </c>
      <c r="E564" s="157">
        <v>38.752755818467094</v>
      </c>
      <c r="F564" s="154">
        <v>3084886</v>
      </c>
      <c r="G564" s="3" t="s">
        <v>2858</v>
      </c>
      <c r="H564" s="1" t="s">
        <v>2859</v>
      </c>
    </row>
    <row r="565" spans="1:8" ht="15.75" thickTop="1" x14ac:dyDescent="0.25">
      <c r="A565" s="2">
        <v>563</v>
      </c>
      <c r="B565" s="5" t="s">
        <v>2860</v>
      </c>
      <c r="C565" s="3" t="s">
        <v>2173</v>
      </c>
      <c r="D565" s="7">
        <v>49</v>
      </c>
      <c r="E565" s="157">
        <v>46.499453871818439</v>
      </c>
      <c r="F565" s="154">
        <v>3431297</v>
      </c>
      <c r="G565" s="3" t="s">
        <v>2861</v>
      </c>
      <c r="H565" s="1" t="s">
        <v>2862</v>
      </c>
    </row>
    <row r="566" spans="1:8" ht="15.75" thickBot="1" x14ac:dyDescent="0.3">
      <c r="A566" s="3">
        <v>564</v>
      </c>
      <c r="B566" s="5" t="s">
        <v>4181</v>
      </c>
      <c r="C566" s="3" t="s">
        <v>2173</v>
      </c>
      <c r="D566" s="7">
        <v>49</v>
      </c>
      <c r="E566" s="157">
        <v>49</v>
      </c>
      <c r="F566" s="154">
        <v>980000</v>
      </c>
      <c r="G566" s="3" t="s">
        <v>4182</v>
      </c>
      <c r="H566" s="1" t="s">
        <v>4183</v>
      </c>
    </row>
    <row r="567" spans="1:8" ht="15.75" thickTop="1" x14ac:dyDescent="0.25">
      <c r="A567" s="2">
        <v>565</v>
      </c>
      <c r="B567" s="5" t="s">
        <v>2863</v>
      </c>
      <c r="C567" s="3" t="s">
        <v>2173</v>
      </c>
      <c r="D567" s="7">
        <v>49</v>
      </c>
      <c r="E567" s="157">
        <v>48.999999191450286</v>
      </c>
      <c r="F567" s="154">
        <v>36361400</v>
      </c>
      <c r="G567" s="3" t="s">
        <v>2864</v>
      </c>
      <c r="H567" s="1" t="s">
        <v>2865</v>
      </c>
    </row>
    <row r="568" spans="1:8" ht="15.75" thickBot="1" x14ac:dyDescent="0.3">
      <c r="A568" s="3">
        <v>566</v>
      </c>
      <c r="B568" s="5" t="s">
        <v>4829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4830</v>
      </c>
      <c r="H568" s="1" t="s">
        <v>4831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43.385895657001598</v>
      </c>
      <c r="F569" s="154">
        <v>206776875</v>
      </c>
      <c r="G569" s="3" t="s">
        <v>842</v>
      </c>
      <c r="H569" s="1" t="s">
        <v>1465</v>
      </c>
    </row>
    <row r="570" spans="1:8" ht="15.75" thickBot="1" x14ac:dyDescent="0.3">
      <c r="A570" s="3">
        <v>568</v>
      </c>
      <c r="B570" s="5" t="s">
        <v>4007</v>
      </c>
      <c r="C570" s="3" t="s">
        <v>2173</v>
      </c>
      <c r="D570" s="7">
        <v>49</v>
      </c>
      <c r="E570" s="157">
        <v>49</v>
      </c>
      <c r="F570" s="154">
        <v>3105816</v>
      </c>
      <c r="G570" s="3" t="s">
        <v>4008</v>
      </c>
      <c r="H570" s="1" t="s">
        <v>4009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1466</v>
      </c>
    </row>
    <row r="572" spans="1:8" ht="15.75" thickBot="1" x14ac:dyDescent="0.3">
      <c r="A572" s="3">
        <v>570</v>
      </c>
      <c r="B572" s="5" t="s">
        <v>2866</v>
      </c>
      <c r="C572" s="3" t="s">
        <v>2173</v>
      </c>
      <c r="D572" s="7" t="s">
        <v>4915</v>
      </c>
      <c r="E572" s="157" t="e">
        <v>#VALUE!</v>
      </c>
      <c r="F572" s="154" t="s">
        <v>4915</v>
      </c>
      <c r="G572" s="3" t="s">
        <v>2867</v>
      </c>
      <c r="H572" s="1" t="s">
        <v>2868</v>
      </c>
    </row>
    <row r="573" spans="1:8" ht="15.75" thickTop="1" x14ac:dyDescent="0.25">
      <c r="A573" s="2">
        <v>571</v>
      </c>
      <c r="B573" s="5" t="s">
        <v>2869</v>
      </c>
      <c r="C573" s="3" t="s">
        <v>2173</v>
      </c>
      <c r="D573" s="7">
        <v>49</v>
      </c>
      <c r="E573" s="157">
        <v>48.996502203313383</v>
      </c>
      <c r="F573" s="154">
        <v>39226095</v>
      </c>
      <c r="G573" s="3" t="s">
        <v>2870</v>
      </c>
      <c r="H573" s="1" t="s">
        <v>2871</v>
      </c>
    </row>
    <row r="574" spans="1:8" ht="15.75" thickBot="1" x14ac:dyDescent="0.3">
      <c r="A574" s="3">
        <v>572</v>
      </c>
      <c r="B574" s="5" t="s">
        <v>2872</v>
      </c>
      <c r="C574" s="3" t="s">
        <v>2173</v>
      </c>
      <c r="D574" s="7">
        <v>49</v>
      </c>
      <c r="E574" s="157">
        <v>48.998770437663225</v>
      </c>
      <c r="F574" s="154">
        <v>3857536</v>
      </c>
      <c r="G574" s="3" t="s">
        <v>2873</v>
      </c>
      <c r="H574" s="1" t="s">
        <v>2874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31.946872253772668</v>
      </c>
      <c r="F575" s="154">
        <v>135233666</v>
      </c>
      <c r="G575" s="3" t="s">
        <v>844</v>
      </c>
      <c r="H575" s="1" t="s">
        <v>1467</v>
      </c>
    </row>
    <row r="576" spans="1:8" ht="15.75" thickBot="1" x14ac:dyDescent="0.3">
      <c r="A576" s="3">
        <v>574</v>
      </c>
      <c r="B576" s="5" t="s">
        <v>2875</v>
      </c>
      <c r="C576" s="3" t="s">
        <v>2173</v>
      </c>
      <c r="D576" s="7">
        <v>49</v>
      </c>
      <c r="E576" s="157">
        <v>45.121400000000001</v>
      </c>
      <c r="F576" s="154">
        <v>4512140</v>
      </c>
      <c r="G576" s="3" t="s">
        <v>2876</v>
      </c>
      <c r="H576" s="1" t="s">
        <v>2877</v>
      </c>
    </row>
    <row r="577" spans="1:8" ht="15.75" thickTop="1" x14ac:dyDescent="0.25">
      <c r="A577" s="2">
        <v>575</v>
      </c>
      <c r="B577" s="5" t="s">
        <v>4713</v>
      </c>
      <c r="C577" s="3" t="s">
        <v>1</v>
      </c>
      <c r="D577" s="7">
        <v>100</v>
      </c>
      <c r="E577" s="157">
        <v>92.470431670937586</v>
      </c>
      <c r="F577" s="154">
        <v>14564056</v>
      </c>
      <c r="G577" s="3" t="s">
        <v>4714</v>
      </c>
      <c r="H577" s="1" t="s">
        <v>4715</v>
      </c>
    </row>
    <row r="578" spans="1:8" ht="15.75" thickBot="1" x14ac:dyDescent="0.3">
      <c r="A578" s="3">
        <v>576</v>
      </c>
      <c r="B578" s="5" t="s">
        <v>4695</v>
      </c>
      <c r="C578" s="3" t="s">
        <v>2173</v>
      </c>
      <c r="D578" s="7">
        <v>49</v>
      </c>
      <c r="E578" s="157">
        <v>49</v>
      </c>
      <c r="F578" s="154">
        <v>10045000</v>
      </c>
      <c r="G578" s="3" t="s">
        <v>4696</v>
      </c>
      <c r="H578" s="1" t="s">
        <v>4697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1744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42.721397309181505</v>
      </c>
      <c r="F580" s="154">
        <v>163000031</v>
      </c>
      <c r="G580" s="3" t="s">
        <v>845</v>
      </c>
      <c r="H580" s="1" t="s">
        <v>1468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1114</v>
      </c>
      <c r="H581" s="1" t="s">
        <v>1745</v>
      </c>
    </row>
    <row r="582" spans="1:8" ht="15.75" thickBot="1" x14ac:dyDescent="0.3">
      <c r="A582" s="3">
        <v>580</v>
      </c>
      <c r="B582" s="5" t="s">
        <v>2878</v>
      </c>
      <c r="C582" s="3" t="s">
        <v>2173</v>
      </c>
      <c r="D582" s="7">
        <v>49</v>
      </c>
      <c r="E582" s="157">
        <v>53.447218503228321</v>
      </c>
      <c r="F582" s="154">
        <v>11565000</v>
      </c>
      <c r="G582" s="3" t="s">
        <v>2879</v>
      </c>
      <c r="H582" s="1" t="s">
        <v>2880</v>
      </c>
    </row>
    <row r="583" spans="1:8" ht="15.75" thickTop="1" x14ac:dyDescent="0.25">
      <c r="A583" s="2">
        <v>581</v>
      </c>
      <c r="B583" s="5" t="s">
        <v>2881</v>
      </c>
      <c r="C583" s="3" t="s">
        <v>2173</v>
      </c>
      <c r="D583" s="7">
        <v>49</v>
      </c>
      <c r="E583" s="157">
        <v>48.984000000000002</v>
      </c>
      <c r="F583" s="154">
        <v>11021400</v>
      </c>
      <c r="G583" s="3" t="s">
        <v>2882</v>
      </c>
      <c r="H583" s="1" t="s">
        <v>2883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31.928951629711577</v>
      </c>
      <c r="F584" s="154">
        <v>7966018</v>
      </c>
      <c r="G584" s="3" t="s">
        <v>846</v>
      </c>
      <c r="H584" s="1" t="s">
        <v>1469</v>
      </c>
    </row>
    <row r="585" spans="1:8" ht="15.75" thickTop="1" x14ac:dyDescent="0.25">
      <c r="A585" s="2">
        <v>583</v>
      </c>
      <c r="B585" s="5" t="s">
        <v>4932</v>
      </c>
      <c r="C585" s="3" t="s">
        <v>2173</v>
      </c>
      <c r="D585" s="7">
        <v>100</v>
      </c>
      <c r="E585" s="157">
        <v>49.000022709061241</v>
      </c>
      <c r="F585" s="154">
        <v>3020822</v>
      </c>
      <c r="G585" s="3" t="s">
        <v>4933</v>
      </c>
      <c r="H585" s="1" t="s">
        <v>4934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1.9418416666666667</v>
      </c>
      <c r="F586" s="154">
        <v>233021</v>
      </c>
      <c r="G586" s="3" t="s">
        <v>847</v>
      </c>
      <c r="H586" s="1" t="s">
        <v>1470</v>
      </c>
    </row>
    <row r="587" spans="1:8" ht="15.75" thickTop="1" x14ac:dyDescent="0.25">
      <c r="A587" s="2">
        <v>585</v>
      </c>
      <c r="B587" s="5" t="s">
        <v>4698</v>
      </c>
      <c r="C587" s="3" t="s">
        <v>2173</v>
      </c>
      <c r="D587" s="7">
        <v>0</v>
      </c>
      <c r="E587" s="157" t="e">
        <v>#VALUE!</v>
      </c>
      <c r="F587" s="154" t="s">
        <v>4915</v>
      </c>
      <c r="G587" s="3" t="s">
        <v>4699</v>
      </c>
      <c r="H587" s="1" t="s">
        <v>4700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1746</v>
      </c>
    </row>
    <row r="589" spans="1:8" ht="15.75" thickTop="1" x14ac:dyDescent="0.25">
      <c r="A589" s="2">
        <v>587</v>
      </c>
      <c r="B589" s="5" t="s">
        <v>2884</v>
      </c>
      <c r="C589" s="3" t="s">
        <v>2173</v>
      </c>
      <c r="D589" s="7">
        <v>49</v>
      </c>
      <c r="E589" s="157">
        <v>48.986672885986536</v>
      </c>
      <c r="F589" s="154">
        <v>735143</v>
      </c>
      <c r="G589" s="3" t="s">
        <v>2885</v>
      </c>
      <c r="H589" s="1" t="s">
        <v>2886</v>
      </c>
    </row>
    <row r="590" spans="1:8" ht="15.75" thickBot="1" x14ac:dyDescent="0.3">
      <c r="A590" s="3">
        <v>588</v>
      </c>
      <c r="B590" s="5" t="s">
        <v>2029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2087</v>
      </c>
      <c r="H590" s="1" t="s">
        <v>2088</v>
      </c>
    </row>
    <row r="591" spans="1:8" ht="15.75" thickTop="1" x14ac:dyDescent="0.25">
      <c r="A591" s="2">
        <v>589</v>
      </c>
      <c r="B591" s="5" t="s">
        <v>2887</v>
      </c>
      <c r="C591" s="3" t="s">
        <v>2173</v>
      </c>
      <c r="D591" s="7">
        <v>49</v>
      </c>
      <c r="E591" s="157">
        <v>49.000004866659616</v>
      </c>
      <c r="F591" s="154">
        <v>8054807</v>
      </c>
      <c r="G591" s="3" t="s">
        <v>2888</v>
      </c>
      <c r="H591" s="1" t="s">
        <v>2889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35.250434981684982</v>
      </c>
      <c r="F592" s="154">
        <v>4619217</v>
      </c>
      <c r="G592" s="3" t="s">
        <v>848</v>
      </c>
      <c r="H592" s="1" t="s">
        <v>1471</v>
      </c>
    </row>
    <row r="593" spans="1:8" ht="15.75" thickTop="1" x14ac:dyDescent="0.25">
      <c r="A593" s="2">
        <v>591</v>
      </c>
      <c r="B593" s="5" t="s">
        <v>2890</v>
      </c>
      <c r="C593" s="3" t="s">
        <v>2173</v>
      </c>
      <c r="D593" s="7">
        <v>49</v>
      </c>
      <c r="E593" s="157">
        <v>49.000004411572242</v>
      </c>
      <c r="F593" s="154">
        <v>9996437</v>
      </c>
      <c r="G593" s="3" t="s">
        <v>2891</v>
      </c>
      <c r="H593" s="1" t="s">
        <v>2892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1472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1473</v>
      </c>
    </row>
    <row r="596" spans="1:8" ht="15.75" thickBot="1" x14ac:dyDescent="0.3">
      <c r="A596" s="3">
        <v>594</v>
      </c>
      <c r="B596" s="5" t="s">
        <v>2893</v>
      </c>
      <c r="C596" s="3" t="s">
        <v>2173</v>
      </c>
      <c r="D596" s="7">
        <v>49</v>
      </c>
      <c r="E596" s="157">
        <v>48.993333333333332</v>
      </c>
      <c r="F596" s="154">
        <v>7349000</v>
      </c>
      <c r="G596" s="3" t="s">
        <v>2894</v>
      </c>
      <c r="H596" s="1" t="s">
        <v>2895</v>
      </c>
    </row>
    <row r="597" spans="1:8" ht="15.75" thickTop="1" x14ac:dyDescent="0.25">
      <c r="A597" s="2">
        <v>595</v>
      </c>
      <c r="B597" s="5" t="s">
        <v>2896</v>
      </c>
      <c r="C597" s="3" t="s">
        <v>2173</v>
      </c>
      <c r="D597" s="7">
        <v>49</v>
      </c>
      <c r="E597" s="157">
        <v>48.121333333333332</v>
      </c>
      <c r="F597" s="154">
        <v>3609100</v>
      </c>
      <c r="G597" s="3" t="s">
        <v>2897</v>
      </c>
      <c r="H597" s="1" t="s">
        <v>2898</v>
      </c>
    </row>
    <row r="598" spans="1:8" ht="15.75" thickBot="1" x14ac:dyDescent="0.3">
      <c r="A598" s="3">
        <v>596</v>
      </c>
      <c r="B598" s="5" t="s">
        <v>4097</v>
      </c>
      <c r="C598" s="3" t="s">
        <v>2173</v>
      </c>
      <c r="D598" s="7">
        <v>49</v>
      </c>
      <c r="E598" s="157">
        <v>48.988929889298902</v>
      </c>
      <c r="F598" s="154">
        <v>6638000</v>
      </c>
      <c r="G598" s="3" t="s">
        <v>4098</v>
      </c>
      <c r="H598" s="1" t="s">
        <v>4099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25.233609919890409</v>
      </c>
      <c r="F599" s="154">
        <v>67785551</v>
      </c>
      <c r="G599" s="3" t="s">
        <v>1116</v>
      </c>
      <c r="H599" s="1" t="s">
        <v>1747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4915</v>
      </c>
      <c r="G600" s="3" t="s">
        <v>1117</v>
      </c>
      <c r="H600" s="1" t="s">
        <v>1748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40.36343864999867</v>
      </c>
      <c r="F601" s="154">
        <v>89622293</v>
      </c>
      <c r="G601" s="3" t="s">
        <v>851</v>
      </c>
      <c r="H601" s="1" t="s">
        <v>1474</v>
      </c>
    </row>
    <row r="602" spans="1:8" ht="15.75" thickBot="1" x14ac:dyDescent="0.3">
      <c r="A602" s="3">
        <v>600</v>
      </c>
      <c r="B602" s="5" t="s">
        <v>2899</v>
      </c>
      <c r="C602" s="3" t="s">
        <v>2173</v>
      </c>
      <c r="D602" s="7">
        <v>30</v>
      </c>
      <c r="E602" s="157" t="e">
        <v>#VALUE!</v>
      </c>
      <c r="F602" s="154" t="s">
        <v>4915</v>
      </c>
      <c r="G602" s="3" t="s">
        <v>2900</v>
      </c>
      <c r="H602" s="1" t="s">
        <v>2901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47.154529552987526</v>
      </c>
      <c r="F603" s="154">
        <v>5181368</v>
      </c>
      <c r="G603" s="3" t="s">
        <v>1118</v>
      </c>
      <c r="H603" s="1" t="s">
        <v>1749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1475</v>
      </c>
    </row>
    <row r="605" spans="1:8" ht="15.75" thickTop="1" x14ac:dyDescent="0.25">
      <c r="A605" s="2">
        <v>603</v>
      </c>
      <c r="B605" s="5" t="s">
        <v>4856</v>
      </c>
      <c r="C605" s="3" t="s">
        <v>2173</v>
      </c>
      <c r="D605" s="7">
        <v>100</v>
      </c>
      <c r="E605" s="157">
        <v>100.10285479189048</v>
      </c>
      <c r="F605" s="154">
        <v>87592000</v>
      </c>
      <c r="G605" s="3" t="s">
        <v>4857</v>
      </c>
      <c r="H605" s="1" t="s">
        <v>4858</v>
      </c>
    </row>
    <row r="606" spans="1:8" ht="15.75" thickBot="1" x14ac:dyDescent="0.3">
      <c r="A606" s="3">
        <v>604</v>
      </c>
      <c r="B606" s="5" t="s">
        <v>2902</v>
      </c>
      <c r="C606" s="3" t="s">
        <v>2173</v>
      </c>
      <c r="D606" s="7">
        <v>49</v>
      </c>
      <c r="E606" s="157">
        <v>49</v>
      </c>
      <c r="F606" s="154">
        <v>1715000</v>
      </c>
      <c r="G606" s="3" t="s">
        <v>2903</v>
      </c>
      <c r="H606" s="1" t="s">
        <v>2904</v>
      </c>
    </row>
    <row r="607" spans="1:8" ht="15.75" thickTop="1" x14ac:dyDescent="0.25">
      <c r="A607" s="2">
        <v>605</v>
      </c>
      <c r="B607" s="5" t="s">
        <v>2905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2906</v>
      </c>
      <c r="H607" s="1" t="s">
        <v>2907</v>
      </c>
    </row>
    <row r="608" spans="1:8" ht="15.75" thickBot="1" x14ac:dyDescent="0.3">
      <c r="A608" s="3">
        <v>606</v>
      </c>
      <c r="B608" s="5" t="s">
        <v>2908</v>
      </c>
      <c r="C608" s="3" t="s">
        <v>2173</v>
      </c>
      <c r="D608" s="7">
        <v>49</v>
      </c>
      <c r="E608" s="157">
        <v>43.644736842105267</v>
      </c>
      <c r="F608" s="154">
        <v>1658500</v>
      </c>
      <c r="G608" s="3" t="s">
        <v>2909</v>
      </c>
      <c r="H608" s="1" t="s">
        <v>2910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4915</v>
      </c>
      <c r="G609" s="3" t="s">
        <v>853</v>
      </c>
      <c r="H609" s="1" t="s">
        <v>1476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48.468905076257684</v>
      </c>
      <c r="F610" s="154">
        <v>8516956</v>
      </c>
      <c r="G610" s="3" t="s">
        <v>1119</v>
      </c>
      <c r="H610" s="1" t="s">
        <v>1750</v>
      </c>
    </row>
    <row r="611" spans="1:8" ht="15.75" thickTop="1" x14ac:dyDescent="0.25">
      <c r="A611" s="2">
        <v>609</v>
      </c>
      <c r="B611" s="5" t="s">
        <v>2911</v>
      </c>
      <c r="C611" s="3" t="s">
        <v>2173</v>
      </c>
      <c r="D611" s="7">
        <v>49</v>
      </c>
      <c r="E611" s="157">
        <v>49</v>
      </c>
      <c r="F611" s="154">
        <v>1960000</v>
      </c>
      <c r="G611" s="3" t="s">
        <v>2912</v>
      </c>
      <c r="H611" s="1" t="s">
        <v>2913</v>
      </c>
    </row>
    <row r="612" spans="1:8" ht="15.75" thickBot="1" x14ac:dyDescent="0.3">
      <c r="A612" s="3">
        <v>610</v>
      </c>
      <c r="B612" s="5" t="s">
        <v>2914</v>
      </c>
      <c r="C612" s="3" t="s">
        <v>2173</v>
      </c>
      <c r="D612" s="7">
        <v>49</v>
      </c>
      <c r="E612" s="157">
        <v>48.9998</v>
      </c>
      <c r="F612" s="154">
        <v>2449990</v>
      </c>
      <c r="G612" s="3" t="s">
        <v>2915</v>
      </c>
      <c r="H612" s="1" t="s">
        <v>2916</v>
      </c>
    </row>
    <row r="613" spans="1:8" ht="15.75" thickTop="1" x14ac:dyDescent="0.25">
      <c r="A613" s="2">
        <v>611</v>
      </c>
      <c r="B613" s="5" t="s">
        <v>4048</v>
      </c>
      <c r="C613" s="3" t="s">
        <v>2173</v>
      </c>
      <c r="D613" s="7">
        <v>49</v>
      </c>
      <c r="E613" s="157">
        <v>48.644990999999997</v>
      </c>
      <c r="F613" s="154">
        <v>145934973</v>
      </c>
      <c r="G613" s="3" t="s">
        <v>4049</v>
      </c>
      <c r="H613" s="1" t="s">
        <v>4050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46.741836715105677</v>
      </c>
      <c r="F614" s="154">
        <v>92527055</v>
      </c>
      <c r="G614" s="3" t="s">
        <v>854</v>
      </c>
      <c r="H614" s="1" t="s">
        <v>1477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1751</v>
      </c>
    </row>
    <row r="616" spans="1:8" ht="15.75" thickBot="1" x14ac:dyDescent="0.3">
      <c r="A616" s="3">
        <v>614</v>
      </c>
      <c r="B616" s="5" t="s">
        <v>4393</v>
      </c>
      <c r="C616" s="3" t="s">
        <v>2173</v>
      </c>
      <c r="D616" s="7">
        <v>49</v>
      </c>
      <c r="E616" s="157">
        <v>49.000000000000007</v>
      </c>
      <c r="F616" s="154">
        <v>539000</v>
      </c>
      <c r="G616" s="3" t="s">
        <v>4394</v>
      </c>
      <c r="H616" s="1" t="s">
        <v>4395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40.019462345958019</v>
      </c>
      <c r="F617" s="154">
        <v>6684871</v>
      </c>
      <c r="G617" s="3" t="s">
        <v>1121</v>
      </c>
      <c r="H617" s="1" t="s">
        <v>1752</v>
      </c>
    </row>
    <row r="618" spans="1:8" ht="15.75" thickBot="1" x14ac:dyDescent="0.3">
      <c r="A618" s="3">
        <v>616</v>
      </c>
      <c r="B618" s="5" t="s">
        <v>2917</v>
      </c>
      <c r="C618" s="3" t="s">
        <v>2173</v>
      </c>
      <c r="D618" s="7">
        <v>49</v>
      </c>
      <c r="E618" s="157">
        <v>49</v>
      </c>
      <c r="F618" s="154">
        <v>4410000</v>
      </c>
      <c r="G618" s="3" t="s">
        <v>2918</v>
      </c>
      <c r="H618" s="1" t="s">
        <v>2919</v>
      </c>
    </row>
    <row r="619" spans="1:8" ht="15.75" thickTop="1" x14ac:dyDescent="0.25">
      <c r="A619" s="2">
        <v>617</v>
      </c>
      <c r="B619" s="5" t="s">
        <v>2920</v>
      </c>
      <c r="C619" s="3" t="s">
        <v>2173</v>
      </c>
      <c r="D619" s="7">
        <v>100</v>
      </c>
      <c r="E619" s="157">
        <v>0.6968156658325394</v>
      </c>
      <c r="F619" s="154">
        <v>607212</v>
      </c>
      <c r="G619" s="3" t="s">
        <v>2921</v>
      </c>
      <c r="H619" s="1" t="s">
        <v>2922</v>
      </c>
    </row>
    <row r="620" spans="1:8" ht="15.75" thickBot="1" x14ac:dyDescent="0.3">
      <c r="A620" s="3">
        <v>618</v>
      </c>
      <c r="B620" s="5" t="s">
        <v>2923</v>
      </c>
      <c r="C620" s="3" t="s">
        <v>2173</v>
      </c>
      <c r="D620" s="7">
        <v>49</v>
      </c>
      <c r="E620" s="157">
        <v>48.998748786135806</v>
      </c>
      <c r="F620" s="154">
        <v>1049514</v>
      </c>
      <c r="G620" s="3" t="s">
        <v>2924</v>
      </c>
      <c r="H620" s="1" t="s">
        <v>2925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47.157041021230903</v>
      </c>
      <c r="F621" s="154">
        <v>64651030</v>
      </c>
      <c r="G621" s="3" t="s">
        <v>855</v>
      </c>
      <c r="H621" s="1" t="s">
        <v>1478</v>
      </c>
    </row>
    <row r="622" spans="1:8" ht="15.75" thickBot="1" x14ac:dyDescent="0.3">
      <c r="A622" s="3">
        <v>620</v>
      </c>
      <c r="B622" s="5" t="s">
        <v>4184</v>
      </c>
      <c r="C622" s="3" t="s">
        <v>2173</v>
      </c>
      <c r="D622" s="7">
        <v>100</v>
      </c>
      <c r="E622" s="157">
        <v>100</v>
      </c>
      <c r="F622" s="154">
        <v>1571000</v>
      </c>
      <c r="G622" s="3" t="s">
        <v>4185</v>
      </c>
      <c r="H622" s="1" t="s">
        <v>4186</v>
      </c>
    </row>
    <row r="623" spans="1:8" ht="15.75" thickTop="1" x14ac:dyDescent="0.25">
      <c r="A623" s="2">
        <v>621</v>
      </c>
      <c r="B623" s="5" t="s">
        <v>4051</v>
      </c>
      <c r="C623" s="3" t="s">
        <v>2173</v>
      </c>
      <c r="D623" s="7">
        <v>69.416700000000006</v>
      </c>
      <c r="E623" s="157">
        <v>48.992828819311072</v>
      </c>
      <c r="F623" s="154">
        <v>8328776</v>
      </c>
      <c r="G623" s="3" t="s">
        <v>4651</v>
      </c>
      <c r="H623" s="1" t="s">
        <v>4052</v>
      </c>
    </row>
    <row r="624" spans="1:8" ht="15.75" thickBot="1" x14ac:dyDescent="0.3">
      <c r="A624" s="3">
        <v>622</v>
      </c>
      <c r="B624" s="5" t="s">
        <v>4912</v>
      </c>
      <c r="C624" s="3" t="s">
        <v>2173</v>
      </c>
      <c r="D624" s="7">
        <v>49</v>
      </c>
      <c r="E624" s="157">
        <v>48.541322932619629</v>
      </c>
      <c r="F624" s="154">
        <v>2950861</v>
      </c>
      <c r="G624" s="3" t="s">
        <v>4913</v>
      </c>
      <c r="H624" s="1" t="s">
        <v>4914</v>
      </c>
    </row>
    <row r="625" spans="1:8" ht="15.75" thickTop="1" x14ac:dyDescent="0.25">
      <c r="A625" s="2">
        <v>623</v>
      </c>
      <c r="B625" s="5" t="s">
        <v>4652</v>
      </c>
      <c r="C625" s="3" t="s">
        <v>2173</v>
      </c>
      <c r="D625" s="7">
        <v>0</v>
      </c>
      <c r="E625" s="157" t="e">
        <v>#VALUE!</v>
      </c>
      <c r="F625" s="154" t="s">
        <v>4915</v>
      </c>
      <c r="G625" s="3" t="s">
        <v>4653</v>
      </c>
      <c r="H625" s="1" t="s">
        <v>4654</v>
      </c>
    </row>
    <row r="626" spans="1:8" ht="15.75" thickBot="1" x14ac:dyDescent="0.3">
      <c r="A626" s="3">
        <v>624</v>
      </c>
      <c r="B626" s="5" t="s">
        <v>2926</v>
      </c>
      <c r="C626" s="3" t="s">
        <v>2173</v>
      </c>
      <c r="D626" s="7">
        <v>49</v>
      </c>
      <c r="E626" s="157">
        <v>48.25566537220066</v>
      </c>
      <c r="F626" s="154">
        <v>1737175</v>
      </c>
      <c r="G626" s="3" t="s">
        <v>2927</v>
      </c>
      <c r="H626" s="1" t="s">
        <v>2928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0.46165125818398522</v>
      </c>
      <c r="F627" s="154">
        <v>228062</v>
      </c>
      <c r="G627" s="3" t="s">
        <v>856</v>
      </c>
      <c r="H627" s="1" t="s">
        <v>1479</v>
      </c>
    </row>
    <row r="628" spans="1:8" ht="15.75" thickBot="1" x14ac:dyDescent="0.3">
      <c r="A628" s="3">
        <v>626</v>
      </c>
      <c r="B628" s="5" t="s">
        <v>2929</v>
      </c>
      <c r="C628" s="3" t="s">
        <v>2173</v>
      </c>
      <c r="D628" s="7">
        <v>49</v>
      </c>
      <c r="E628" s="157">
        <v>45.591666666666669</v>
      </c>
      <c r="F628" s="154">
        <v>547100</v>
      </c>
      <c r="G628" s="3" t="s">
        <v>2930</v>
      </c>
      <c r="H628" s="1" t="s">
        <v>2931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1753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36.837405555555556</v>
      </c>
      <c r="F630" s="154">
        <v>6630733</v>
      </c>
      <c r="G630" s="3" t="s">
        <v>1123</v>
      </c>
      <c r="H630" s="1" t="s">
        <v>1754</v>
      </c>
    </row>
    <row r="631" spans="1:8" ht="15.75" thickTop="1" x14ac:dyDescent="0.25">
      <c r="A631" s="2">
        <v>629</v>
      </c>
      <c r="B631" s="5" t="s">
        <v>2932</v>
      </c>
      <c r="C631" s="3" t="s">
        <v>2173</v>
      </c>
      <c r="D631" s="7">
        <v>49</v>
      </c>
      <c r="E631" s="157">
        <v>48.497730314568464</v>
      </c>
      <c r="F631" s="154">
        <v>43210629</v>
      </c>
      <c r="G631" s="3" t="s">
        <v>2933</v>
      </c>
      <c r="H631" s="1" t="s">
        <v>2934</v>
      </c>
    </row>
    <row r="632" spans="1:8" ht="15.75" thickBot="1" x14ac:dyDescent="0.3">
      <c r="A632" s="3">
        <v>630</v>
      </c>
      <c r="B632" s="5" t="s">
        <v>4396</v>
      </c>
      <c r="C632" s="3" t="s">
        <v>2173</v>
      </c>
      <c r="D632" s="7">
        <v>0</v>
      </c>
      <c r="E632" s="157" t="e">
        <v>#VALUE!</v>
      </c>
      <c r="F632" s="154" t="s">
        <v>4915</v>
      </c>
      <c r="G632" s="3" t="s">
        <v>4397</v>
      </c>
      <c r="H632" s="1" t="s">
        <v>4398</v>
      </c>
    </row>
    <row r="633" spans="1:8" ht="15.75" thickTop="1" x14ac:dyDescent="0.25">
      <c r="A633" s="2">
        <v>631</v>
      </c>
      <c r="B633" s="5" t="s">
        <v>2935</v>
      </c>
      <c r="C633" s="3" t="s">
        <v>2173</v>
      </c>
      <c r="D633" s="7">
        <v>49</v>
      </c>
      <c r="E633" s="157">
        <v>49.000000000000007</v>
      </c>
      <c r="F633" s="154">
        <v>4312000</v>
      </c>
      <c r="G633" s="3" t="s">
        <v>2936</v>
      </c>
      <c r="H633" s="1" t="s">
        <v>2937</v>
      </c>
    </row>
    <row r="634" spans="1:8" ht="15.75" thickBot="1" x14ac:dyDescent="0.3">
      <c r="A634" s="3">
        <v>632</v>
      </c>
      <c r="B634" s="5" t="s">
        <v>2938</v>
      </c>
      <c r="C634" s="3" t="s">
        <v>2173</v>
      </c>
      <c r="D634" s="7">
        <v>49</v>
      </c>
      <c r="E634" s="157">
        <v>49</v>
      </c>
      <c r="F634" s="154">
        <v>22050000</v>
      </c>
      <c r="G634" s="3" t="s">
        <v>2939</v>
      </c>
      <c r="H634" s="1" t="s">
        <v>2940</v>
      </c>
    </row>
    <row r="635" spans="1:8" ht="15.75" thickTop="1" x14ac:dyDescent="0.25">
      <c r="A635" s="2">
        <v>633</v>
      </c>
      <c r="B635" s="5" t="s">
        <v>2941</v>
      </c>
      <c r="C635" s="3" t="s">
        <v>2173</v>
      </c>
      <c r="D635" s="7">
        <v>49</v>
      </c>
      <c r="E635" s="157">
        <v>48.901743490328251</v>
      </c>
      <c r="F635" s="154">
        <v>5872449</v>
      </c>
      <c r="G635" s="3" t="s">
        <v>2942</v>
      </c>
      <c r="H635" s="1" t="s">
        <v>2943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40.440850024128189</v>
      </c>
      <c r="F636" s="154">
        <v>379465231</v>
      </c>
      <c r="G636" s="3" t="s">
        <v>857</v>
      </c>
      <c r="H636" s="1" t="s">
        <v>1480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1481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32.45150087323438</v>
      </c>
      <c r="F638" s="154">
        <v>6163387</v>
      </c>
      <c r="G638" s="3" t="s">
        <v>859</v>
      </c>
      <c r="H638" s="1" t="s">
        <v>1482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1755</v>
      </c>
    </row>
    <row r="640" spans="1:8" ht="15.75" thickBot="1" x14ac:dyDescent="0.3">
      <c r="A640" s="3">
        <v>638</v>
      </c>
      <c r="B640" s="5" t="s">
        <v>2944</v>
      </c>
      <c r="C640" s="3" t="s">
        <v>2173</v>
      </c>
      <c r="D640" s="7">
        <v>49</v>
      </c>
      <c r="E640" s="157">
        <v>49</v>
      </c>
      <c r="F640" s="154">
        <v>7938000</v>
      </c>
      <c r="G640" s="3" t="s">
        <v>2945</v>
      </c>
      <c r="H640" s="1" t="s">
        <v>2946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48.571879411764705</v>
      </c>
      <c r="F641" s="154">
        <v>16514439</v>
      </c>
      <c r="G641" s="3" t="s">
        <v>1125</v>
      </c>
      <c r="H641" s="1" t="s">
        <v>1756</v>
      </c>
    </row>
    <row r="642" spans="1:8" ht="15.75" thickBot="1" x14ac:dyDescent="0.3">
      <c r="A642" s="3">
        <v>640</v>
      </c>
      <c r="B642" s="5" t="s">
        <v>2947</v>
      </c>
      <c r="C642" s="3" t="s">
        <v>2173</v>
      </c>
      <c r="D642" s="7">
        <v>49</v>
      </c>
      <c r="E642" s="157">
        <v>49.346108131536198</v>
      </c>
      <c r="F642" s="154">
        <v>7423214</v>
      </c>
      <c r="G642" s="3" t="s">
        <v>2948</v>
      </c>
      <c r="H642" s="1" t="s">
        <v>2949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1.696703650304622</v>
      </c>
      <c r="F643" s="154">
        <v>1908795</v>
      </c>
      <c r="G643" s="3" t="s">
        <v>860</v>
      </c>
      <c r="H643" s="1" t="s">
        <v>1483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1484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27.347407677363901</v>
      </c>
      <c r="F645" s="154">
        <v>128467237</v>
      </c>
      <c r="G645" s="3" t="s">
        <v>862</v>
      </c>
      <c r="H645" s="1" t="s">
        <v>1485</v>
      </c>
    </row>
    <row r="646" spans="1:8" ht="15.75" thickBot="1" x14ac:dyDescent="0.3">
      <c r="A646" s="3">
        <v>644</v>
      </c>
      <c r="B646" s="5" t="s">
        <v>2950</v>
      </c>
      <c r="C646" s="3" t="s">
        <v>2173</v>
      </c>
      <c r="D646" s="7">
        <v>49</v>
      </c>
      <c r="E646" s="157">
        <v>48.99996750767631</v>
      </c>
      <c r="F646" s="154">
        <v>603219</v>
      </c>
      <c r="G646" s="3" t="s">
        <v>2951</v>
      </c>
      <c r="H646" s="1" t="s">
        <v>2952</v>
      </c>
    </row>
    <row r="647" spans="1:8" ht="15.75" thickTop="1" x14ac:dyDescent="0.25">
      <c r="A647" s="2">
        <v>645</v>
      </c>
      <c r="B647" s="5" t="s">
        <v>2953</v>
      </c>
      <c r="C647" s="3" t="s">
        <v>2173</v>
      </c>
      <c r="D647" s="7">
        <v>49</v>
      </c>
      <c r="E647" s="157">
        <v>49</v>
      </c>
      <c r="F647" s="154">
        <v>3920000</v>
      </c>
      <c r="G647" s="3" t="s">
        <v>2954</v>
      </c>
      <c r="H647" s="1" t="s">
        <v>2955</v>
      </c>
    </row>
    <row r="648" spans="1:8" ht="15.75" thickBot="1" x14ac:dyDescent="0.3">
      <c r="A648" s="3">
        <v>646</v>
      </c>
      <c r="B648" s="5" t="s">
        <v>2956</v>
      </c>
      <c r="C648" s="3" t="s">
        <v>2173</v>
      </c>
      <c r="D648" s="7">
        <v>49</v>
      </c>
      <c r="E648" s="157">
        <v>48.766666666666666</v>
      </c>
      <c r="F648" s="154">
        <v>731500</v>
      </c>
      <c r="G648" s="3" t="s">
        <v>2957</v>
      </c>
      <c r="H648" s="1" t="s">
        <v>2958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98.675888148026047</v>
      </c>
      <c r="F649" s="154">
        <v>202937917</v>
      </c>
      <c r="G649" s="3" t="s">
        <v>863</v>
      </c>
      <c r="H649" s="1" t="s">
        <v>1486</v>
      </c>
    </row>
    <row r="650" spans="1:8" ht="15.75" thickBot="1" x14ac:dyDescent="0.3">
      <c r="A650" s="3">
        <v>648</v>
      </c>
      <c r="B650" s="5" t="s">
        <v>2959</v>
      </c>
      <c r="C650" s="3" t="s">
        <v>2173</v>
      </c>
      <c r="D650" s="7">
        <v>49</v>
      </c>
      <c r="E650" s="157">
        <v>29.422380357142856</v>
      </c>
      <c r="F650" s="154">
        <v>16476533</v>
      </c>
      <c r="G650" s="3" t="s">
        <v>2960</v>
      </c>
      <c r="H650" s="1" t="s">
        <v>2961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1.3508112066032847</v>
      </c>
      <c r="F651" s="154">
        <v>7270459</v>
      </c>
      <c r="G651" s="3" t="s">
        <v>864</v>
      </c>
      <c r="H651" s="1" t="s">
        <v>1487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4647</v>
      </c>
      <c r="H652" s="1" t="s">
        <v>1757</v>
      </c>
    </row>
    <row r="653" spans="1:8" ht="15.75" thickTop="1" x14ac:dyDescent="0.25">
      <c r="A653" s="2">
        <v>651</v>
      </c>
      <c r="B653" s="5" t="s">
        <v>2962</v>
      </c>
      <c r="C653" s="3" t="s">
        <v>2173</v>
      </c>
      <c r="D653" s="7">
        <v>49</v>
      </c>
      <c r="E653" s="157">
        <v>49</v>
      </c>
      <c r="F653" s="154">
        <v>12460700</v>
      </c>
      <c r="G653" s="3" t="s">
        <v>2963</v>
      </c>
      <c r="H653" s="1" t="s">
        <v>2964</v>
      </c>
    </row>
    <row r="654" spans="1:8" ht="15.75" thickBot="1" x14ac:dyDescent="0.3">
      <c r="A654" s="3">
        <v>652</v>
      </c>
      <c r="B654" s="5" t="s">
        <v>2965</v>
      </c>
      <c r="C654" s="3" t="s">
        <v>2173</v>
      </c>
      <c r="D654" s="7">
        <v>48.999899999999997</v>
      </c>
      <c r="E654" s="157">
        <v>35.855313949663334</v>
      </c>
      <c r="F654" s="154">
        <v>534090</v>
      </c>
      <c r="G654" s="3" t="s">
        <v>2966</v>
      </c>
      <c r="H654" s="1" t="s">
        <v>2967</v>
      </c>
    </row>
    <row r="655" spans="1:8" ht="15.75" thickTop="1" x14ac:dyDescent="0.25">
      <c r="A655" s="2">
        <v>653</v>
      </c>
      <c r="B655" s="5" t="s">
        <v>4717</v>
      </c>
      <c r="C655" s="3" t="s">
        <v>2173</v>
      </c>
      <c r="D655" s="7">
        <v>49</v>
      </c>
      <c r="E655" s="157">
        <v>46.482895913758263</v>
      </c>
      <c r="F655" s="154">
        <v>6563529</v>
      </c>
      <c r="G655" s="3" t="s">
        <v>4718</v>
      </c>
      <c r="H655" s="1" t="s">
        <v>4719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5064</v>
      </c>
      <c r="H656" s="1" t="s">
        <v>1758</v>
      </c>
    </row>
    <row r="657" spans="1:8" ht="15.75" thickTop="1" x14ac:dyDescent="0.25">
      <c r="A657" s="2">
        <v>655</v>
      </c>
      <c r="B657" s="5" t="s">
        <v>2968</v>
      </c>
      <c r="C657" s="3" t="s">
        <v>2173</v>
      </c>
      <c r="D657" s="7">
        <v>48.999899999999997</v>
      </c>
      <c r="E657" s="157">
        <v>48.598179817283011</v>
      </c>
      <c r="F657" s="154">
        <v>834630</v>
      </c>
      <c r="G657" s="3" t="s">
        <v>2969</v>
      </c>
      <c r="H657" s="1" t="s">
        <v>2970</v>
      </c>
    </row>
    <row r="658" spans="1:8" ht="15.75" thickBot="1" x14ac:dyDescent="0.3">
      <c r="A658" s="3">
        <v>656</v>
      </c>
      <c r="B658" s="5" t="s">
        <v>438</v>
      </c>
      <c r="C658" s="3" t="s">
        <v>2173</v>
      </c>
      <c r="D658" s="7">
        <v>49</v>
      </c>
      <c r="E658" s="157">
        <v>48.864999999999995</v>
      </c>
      <c r="F658" s="154">
        <v>5863800</v>
      </c>
      <c r="G658" s="3" t="s">
        <v>4768</v>
      </c>
      <c r="H658" s="1" t="s">
        <v>1759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28.867342633073083</v>
      </c>
      <c r="F659" s="154">
        <v>11561746</v>
      </c>
      <c r="G659" s="3" t="s">
        <v>865</v>
      </c>
      <c r="H659" s="1" t="s">
        <v>1488</v>
      </c>
    </row>
    <row r="660" spans="1:8" ht="15.75" thickBot="1" x14ac:dyDescent="0.3">
      <c r="A660" s="3">
        <v>658</v>
      </c>
      <c r="B660" s="5" t="s">
        <v>4122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4123</v>
      </c>
      <c r="H660" s="1" t="s">
        <v>4124</v>
      </c>
    </row>
    <row r="661" spans="1:8" ht="15.75" thickTop="1" x14ac:dyDescent="0.25">
      <c r="A661" s="2">
        <v>659</v>
      </c>
      <c r="B661" s="5" t="s">
        <v>2971</v>
      </c>
      <c r="C661" s="3" t="s">
        <v>2173</v>
      </c>
      <c r="D661" s="7">
        <v>49</v>
      </c>
      <c r="E661" s="157">
        <v>49.087980765525899</v>
      </c>
      <c r="F661" s="154">
        <v>12740000</v>
      </c>
      <c r="G661" s="3" t="s">
        <v>2972</v>
      </c>
      <c r="H661" s="1" t="s">
        <v>2973</v>
      </c>
    </row>
    <row r="662" spans="1:8" ht="15.75" thickBot="1" x14ac:dyDescent="0.3">
      <c r="A662" s="3">
        <v>660</v>
      </c>
      <c r="B662" s="5" t="s">
        <v>2974</v>
      </c>
      <c r="C662" s="3" t="s">
        <v>2173</v>
      </c>
      <c r="D662" s="7">
        <v>49</v>
      </c>
      <c r="E662" s="157">
        <v>49.000000000000007</v>
      </c>
      <c r="F662" s="154">
        <v>4802000</v>
      </c>
      <c r="G662" s="3" t="s">
        <v>2975</v>
      </c>
      <c r="H662" s="1" t="s">
        <v>2976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5027</v>
      </c>
      <c r="H663" s="1" t="s">
        <v>1760</v>
      </c>
    </row>
    <row r="664" spans="1:8" ht="15.75" thickBot="1" x14ac:dyDescent="0.3">
      <c r="A664" s="3">
        <v>662</v>
      </c>
      <c r="B664" s="5" t="s">
        <v>2977</v>
      </c>
      <c r="C664" s="3" t="s">
        <v>2173</v>
      </c>
      <c r="D664" s="7">
        <v>30</v>
      </c>
      <c r="E664" s="157">
        <v>30.356365416488746</v>
      </c>
      <c r="F664" s="154">
        <v>97108738</v>
      </c>
      <c r="G664" s="3" t="s">
        <v>2978</v>
      </c>
      <c r="H664" s="1" t="s">
        <v>2979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48.062113931078194</v>
      </c>
      <c r="F665" s="154">
        <v>79471955</v>
      </c>
      <c r="G665" s="3" t="s">
        <v>1126</v>
      </c>
      <c r="H665" s="1" t="s">
        <v>1761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37.291736443439014</v>
      </c>
      <c r="F666" s="154">
        <v>21210723</v>
      </c>
      <c r="G666" s="3" t="s">
        <v>866</v>
      </c>
      <c r="H666" s="1" t="s">
        <v>4624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1127</v>
      </c>
      <c r="H667" s="1" t="s">
        <v>1762</v>
      </c>
    </row>
    <row r="668" spans="1:8" ht="15.75" thickBot="1" x14ac:dyDescent="0.3">
      <c r="A668" s="3">
        <v>666</v>
      </c>
      <c r="B668" s="5" t="s">
        <v>4076</v>
      </c>
      <c r="C668" s="3" t="s">
        <v>2173</v>
      </c>
      <c r="D668" s="7">
        <v>49</v>
      </c>
      <c r="E668" s="157">
        <v>48.999710843373492</v>
      </c>
      <c r="F668" s="154">
        <v>50837200</v>
      </c>
      <c r="G668" s="3" t="s">
        <v>4077</v>
      </c>
      <c r="H668" s="1" t="s">
        <v>4078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2089</v>
      </c>
      <c r="H669" s="1" t="s">
        <v>1489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39.345850158088865</v>
      </c>
      <c r="F670" s="154">
        <v>21160151</v>
      </c>
      <c r="G670" s="3" t="s">
        <v>867</v>
      </c>
      <c r="H670" s="1" t="s">
        <v>1490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1128</v>
      </c>
      <c r="H671" s="1" t="s">
        <v>1763</v>
      </c>
    </row>
    <row r="672" spans="1:8" ht="15.75" thickBot="1" x14ac:dyDescent="0.3">
      <c r="A672" s="3">
        <v>670</v>
      </c>
      <c r="B672" s="5" t="s">
        <v>2980</v>
      </c>
      <c r="C672" s="3" t="s">
        <v>2173</v>
      </c>
      <c r="D672" s="7">
        <v>49</v>
      </c>
      <c r="E672" s="157">
        <v>60.39582463465554</v>
      </c>
      <c r="F672" s="154">
        <v>723240</v>
      </c>
      <c r="G672" s="3" t="s">
        <v>2981</v>
      </c>
      <c r="H672" s="1" t="s">
        <v>2982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4678</v>
      </c>
      <c r="H673" s="1" t="s">
        <v>1491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1129</v>
      </c>
      <c r="H674" s="1" t="s">
        <v>1764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4954</v>
      </c>
      <c r="H675" s="1" t="s">
        <v>1765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1130</v>
      </c>
      <c r="H676" s="1" t="s">
        <v>1766</v>
      </c>
    </row>
    <row r="677" spans="1:8" ht="15.75" thickTop="1" x14ac:dyDescent="0.25">
      <c r="A677" s="2">
        <v>675</v>
      </c>
      <c r="B677" s="5" t="s">
        <v>2983</v>
      </c>
      <c r="C677" s="3" t="s">
        <v>2173</v>
      </c>
      <c r="D677" s="7">
        <v>49</v>
      </c>
      <c r="E677" s="157">
        <v>49</v>
      </c>
      <c r="F677" s="154">
        <v>98000000</v>
      </c>
      <c r="G677" s="3" t="s">
        <v>2984</v>
      </c>
      <c r="H677" s="1" t="s">
        <v>2985</v>
      </c>
    </row>
    <row r="678" spans="1:8" ht="15.75" thickBot="1" x14ac:dyDescent="0.3">
      <c r="A678" s="3">
        <v>676</v>
      </c>
      <c r="B678" s="5" t="s">
        <v>2986</v>
      </c>
      <c r="C678" s="3" t="s">
        <v>2173</v>
      </c>
      <c r="D678" s="7">
        <v>49</v>
      </c>
      <c r="E678" s="157">
        <v>48.168109452736331</v>
      </c>
      <c r="F678" s="154">
        <v>19363580</v>
      </c>
      <c r="G678" s="3" t="s">
        <v>2987</v>
      </c>
      <c r="H678" s="1" t="s">
        <v>2988</v>
      </c>
    </row>
    <row r="679" spans="1:8" ht="15.75" thickTop="1" x14ac:dyDescent="0.25">
      <c r="A679" s="2">
        <v>677</v>
      </c>
      <c r="B679" s="5" t="s">
        <v>4814</v>
      </c>
      <c r="C679" s="3" t="s">
        <v>2173</v>
      </c>
      <c r="D679" s="7">
        <v>0</v>
      </c>
      <c r="E679" s="157" t="e">
        <v>#VALUE!</v>
      </c>
      <c r="F679" s="154" t="s">
        <v>4915</v>
      </c>
      <c r="G679" s="3" t="s">
        <v>4815</v>
      </c>
      <c r="H679" s="1" t="s">
        <v>4816</v>
      </c>
    </row>
    <row r="680" spans="1:8" ht="15.75" thickBot="1" x14ac:dyDescent="0.3">
      <c r="A680" s="3">
        <v>678</v>
      </c>
      <c r="B680" s="5" t="s">
        <v>2989</v>
      </c>
      <c r="C680" s="3" t="s">
        <v>2173</v>
      </c>
      <c r="D680" s="7">
        <v>100</v>
      </c>
      <c r="E680" s="157">
        <v>33.955729166666664</v>
      </c>
      <c r="F680" s="154">
        <v>6519500</v>
      </c>
      <c r="G680" s="3" t="s">
        <v>2990</v>
      </c>
      <c r="H680" s="1" t="s">
        <v>2991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1131</v>
      </c>
      <c r="H681" s="1" t="s">
        <v>1767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1132</v>
      </c>
      <c r="H682" s="1" t="s">
        <v>1768</v>
      </c>
    </row>
    <row r="683" spans="1:8" ht="15.75" thickTop="1" x14ac:dyDescent="0.25">
      <c r="A683" s="2">
        <v>681</v>
      </c>
      <c r="B683" s="5" t="s">
        <v>4399</v>
      </c>
      <c r="C683" s="3" t="s">
        <v>2173</v>
      </c>
      <c r="D683" s="7">
        <v>48.999899999999997</v>
      </c>
      <c r="E683" s="157">
        <v>48.999942164533635</v>
      </c>
      <c r="F683" s="154">
        <v>593061</v>
      </c>
      <c r="G683" s="3" t="s">
        <v>4400</v>
      </c>
      <c r="H683" s="1" t="s">
        <v>4401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1133</v>
      </c>
      <c r="H684" s="1" t="s">
        <v>1769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1492</v>
      </c>
    </row>
    <row r="686" spans="1:8" ht="15.75" thickBot="1" x14ac:dyDescent="0.3">
      <c r="A686" s="3">
        <v>684</v>
      </c>
      <c r="B686" s="5" t="s">
        <v>2992</v>
      </c>
      <c r="C686" s="3" t="s">
        <v>2173</v>
      </c>
      <c r="D686" s="7">
        <v>49</v>
      </c>
      <c r="E686" s="157">
        <v>50.898741183610909</v>
      </c>
      <c r="F686" s="154">
        <v>3430000</v>
      </c>
      <c r="G686" s="3" t="s">
        <v>2993</v>
      </c>
      <c r="H686" s="1" t="s">
        <v>2994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4915</v>
      </c>
      <c r="G687" s="3" t="s">
        <v>1134</v>
      </c>
      <c r="H687" s="1" t="s">
        <v>1770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1135</v>
      </c>
      <c r="H688" s="1" t="s">
        <v>1771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1136</v>
      </c>
      <c r="H689" s="1" t="s">
        <v>1772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1137</v>
      </c>
      <c r="H690" s="1" t="s">
        <v>1773</v>
      </c>
    </row>
    <row r="691" spans="1:8" ht="15.75" thickTop="1" x14ac:dyDescent="0.25">
      <c r="A691" s="2">
        <v>689</v>
      </c>
      <c r="B691" s="5" t="s">
        <v>453</v>
      </c>
      <c r="C691" s="3" t="s">
        <v>2173</v>
      </c>
      <c r="D691" s="7">
        <v>49</v>
      </c>
      <c r="E691" s="157">
        <v>48.753768844221106</v>
      </c>
      <c r="F691" s="154">
        <v>1940400</v>
      </c>
      <c r="G691" s="3" t="s">
        <v>4769</v>
      </c>
      <c r="H691" s="1" t="s">
        <v>1774</v>
      </c>
    </row>
    <row r="692" spans="1:8" ht="15.75" thickBot="1" x14ac:dyDescent="0.3">
      <c r="A692" s="3">
        <v>690</v>
      </c>
      <c r="B692" s="5" t="s">
        <v>2995</v>
      </c>
      <c r="C692" s="3" t="s">
        <v>2173</v>
      </c>
      <c r="D692" s="7">
        <v>49</v>
      </c>
      <c r="E692" s="157">
        <v>48.875</v>
      </c>
      <c r="F692" s="154">
        <v>2346000</v>
      </c>
      <c r="G692" s="3" t="s">
        <v>2996</v>
      </c>
      <c r="H692" s="1" t="s">
        <v>2997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4915</v>
      </c>
      <c r="G693" s="3" t="s">
        <v>1138</v>
      </c>
      <c r="H693" s="1" t="s">
        <v>1775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4915</v>
      </c>
      <c r="G694" s="3" t="s">
        <v>1139</v>
      </c>
      <c r="H694" s="1" t="s">
        <v>1776</v>
      </c>
    </row>
    <row r="695" spans="1:8" ht="15.75" thickTop="1" x14ac:dyDescent="0.25">
      <c r="A695" s="2">
        <v>693</v>
      </c>
      <c r="B695" s="5" t="s">
        <v>2998</v>
      </c>
      <c r="C695" s="3" t="s">
        <v>2173</v>
      </c>
      <c r="D695" s="7">
        <v>49</v>
      </c>
      <c r="E695" s="157">
        <v>48.999995168708686</v>
      </c>
      <c r="F695" s="154">
        <v>4056886</v>
      </c>
      <c r="G695" s="3" t="s">
        <v>2999</v>
      </c>
      <c r="H695" s="1" t="s">
        <v>3000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1493</v>
      </c>
    </row>
    <row r="697" spans="1:8" ht="15.75" thickTop="1" x14ac:dyDescent="0.25">
      <c r="A697" s="2">
        <v>695</v>
      </c>
      <c r="B697" s="5" t="s">
        <v>3001</v>
      </c>
      <c r="C697" s="3" t="s">
        <v>2173</v>
      </c>
      <c r="D697" s="151">
        <v>49</v>
      </c>
      <c r="E697" s="158">
        <v>49.000000000000007</v>
      </c>
      <c r="F697" s="6">
        <v>4189500</v>
      </c>
      <c r="G697" s="3" t="s">
        <v>3002</v>
      </c>
      <c r="H697" s="1" t="s">
        <v>3003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1140</v>
      </c>
      <c r="H698" s="1" t="s">
        <v>1777</v>
      </c>
    </row>
    <row r="699" spans="1:8" ht="15.75" thickTop="1" x14ac:dyDescent="0.25">
      <c r="A699" s="2">
        <v>697</v>
      </c>
      <c r="B699" s="5" t="s">
        <v>3004</v>
      </c>
      <c r="C699" s="3" t="s">
        <v>2173</v>
      </c>
      <c r="D699" s="7">
        <v>49</v>
      </c>
      <c r="E699" s="157">
        <v>49</v>
      </c>
      <c r="F699" s="154">
        <v>5978000</v>
      </c>
      <c r="G699" s="3" t="s">
        <v>3005</v>
      </c>
      <c r="H699" s="1" t="s">
        <v>3006</v>
      </c>
    </row>
    <row r="700" spans="1:8" ht="15.75" thickBot="1" x14ac:dyDescent="0.3">
      <c r="A700" s="3">
        <v>698</v>
      </c>
      <c r="B700" s="5" t="s">
        <v>3007</v>
      </c>
      <c r="C700" s="3" t="s">
        <v>2173</v>
      </c>
      <c r="D700" s="7">
        <v>49</v>
      </c>
      <c r="E700" s="157">
        <v>49</v>
      </c>
      <c r="F700" s="154">
        <v>735000</v>
      </c>
      <c r="G700" s="3" t="s">
        <v>3008</v>
      </c>
      <c r="H700" s="1" t="s">
        <v>3009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1141</v>
      </c>
      <c r="H701" s="1" t="s">
        <v>1778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43.37059</v>
      </c>
      <c r="F702" s="6">
        <v>4337059</v>
      </c>
      <c r="G702" s="3" t="s">
        <v>869</v>
      </c>
      <c r="H702" s="1" t="s">
        <v>1494</v>
      </c>
    </row>
    <row r="703" spans="1:8" ht="15.75" thickTop="1" x14ac:dyDescent="0.25">
      <c r="A703" s="2">
        <v>701</v>
      </c>
      <c r="B703" s="5" t="s">
        <v>3010</v>
      </c>
      <c r="C703" s="3" t="s">
        <v>2173</v>
      </c>
      <c r="D703" s="151">
        <v>49</v>
      </c>
      <c r="E703" s="158">
        <v>49.000066792373339</v>
      </c>
      <c r="F703" s="6">
        <v>2861109</v>
      </c>
      <c r="G703" s="3" t="s">
        <v>3011</v>
      </c>
      <c r="H703" s="1" t="s">
        <v>3012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2143</v>
      </c>
      <c r="H704" s="1" t="s">
        <v>1779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23.335234020199668</v>
      </c>
      <c r="F705" s="154">
        <v>22868450</v>
      </c>
      <c r="G705" s="3" t="s">
        <v>870</v>
      </c>
      <c r="H705" s="1" t="s">
        <v>1495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40.337249384053223</v>
      </c>
      <c r="F706" s="154">
        <v>9936198</v>
      </c>
      <c r="G706" s="3" t="s">
        <v>871</v>
      </c>
      <c r="H706" s="1" t="s">
        <v>1496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1142</v>
      </c>
      <c r="H707" s="1" t="s">
        <v>1780</v>
      </c>
    </row>
    <row r="708" spans="1:8" ht="15.75" thickBot="1" x14ac:dyDescent="0.3">
      <c r="A708" s="3">
        <v>706</v>
      </c>
      <c r="B708" s="5" t="s">
        <v>3013</v>
      </c>
      <c r="C708" s="3" t="s">
        <v>2173</v>
      </c>
      <c r="D708" s="7">
        <v>49</v>
      </c>
      <c r="E708" s="157">
        <v>49.04544592518679</v>
      </c>
      <c r="F708" s="154">
        <v>10577391</v>
      </c>
      <c r="G708" s="3" t="s">
        <v>3014</v>
      </c>
      <c r="H708" s="1" t="s">
        <v>3015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39.273707824408184</v>
      </c>
      <c r="F709" s="154">
        <v>113024979</v>
      </c>
      <c r="G709" s="3" t="s">
        <v>872</v>
      </c>
      <c r="H709" s="1" t="s">
        <v>1497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1143</v>
      </c>
      <c r="H710" s="1" t="s">
        <v>1781</v>
      </c>
    </row>
    <row r="711" spans="1:8" ht="15.75" thickTop="1" x14ac:dyDescent="0.25">
      <c r="A711" s="2">
        <v>709</v>
      </c>
      <c r="B711" s="5" t="s">
        <v>4655</v>
      </c>
      <c r="C711" s="3" t="s">
        <v>2173</v>
      </c>
      <c r="D711" s="7">
        <v>100</v>
      </c>
      <c r="E711" s="157">
        <v>100</v>
      </c>
      <c r="F711" s="154">
        <v>78800000</v>
      </c>
      <c r="G711" s="3" t="s">
        <v>4656</v>
      </c>
      <c r="H711" s="1" t="s">
        <v>4657</v>
      </c>
    </row>
    <row r="712" spans="1:8" ht="15.75" thickBot="1" x14ac:dyDescent="0.3">
      <c r="A712" s="3">
        <v>710</v>
      </c>
      <c r="B712" s="5" t="s">
        <v>2030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2090</v>
      </c>
      <c r="H712" s="1" t="s">
        <v>2091</v>
      </c>
    </row>
    <row r="713" spans="1:8" ht="15.75" thickTop="1" x14ac:dyDescent="0.25">
      <c r="A713" s="2">
        <v>711</v>
      </c>
      <c r="B713" s="5" t="s">
        <v>4100</v>
      </c>
      <c r="C713" s="3" t="s">
        <v>2173</v>
      </c>
      <c r="D713" s="7">
        <v>49</v>
      </c>
      <c r="E713" s="157">
        <v>49</v>
      </c>
      <c r="F713" s="154">
        <v>2463034</v>
      </c>
      <c r="G713" s="3" t="s">
        <v>4101</v>
      </c>
      <c r="H713" s="1" t="s">
        <v>4102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1498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48.277254080736689</v>
      </c>
      <c r="F715" s="154">
        <v>24137227</v>
      </c>
      <c r="G715" s="3" t="s">
        <v>874</v>
      </c>
      <c r="H715" s="1" t="s">
        <v>1499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22.540750000000003</v>
      </c>
      <c r="F716" s="154">
        <v>811467</v>
      </c>
      <c r="G716" s="3" t="s">
        <v>1144</v>
      </c>
      <c r="H716" s="1" t="s">
        <v>1782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35.193750461139231</v>
      </c>
      <c r="F717" s="154">
        <v>17601102</v>
      </c>
      <c r="G717" s="3" t="s">
        <v>875</v>
      </c>
      <c r="H717" s="1" t="s">
        <v>1500</v>
      </c>
    </row>
    <row r="718" spans="1:8" ht="15.75" thickBot="1" x14ac:dyDescent="0.3">
      <c r="A718" s="3">
        <v>716</v>
      </c>
      <c r="B718" s="5" t="s">
        <v>3016</v>
      </c>
      <c r="C718" s="3" t="s">
        <v>2173</v>
      </c>
      <c r="D718" s="7">
        <v>49</v>
      </c>
      <c r="E718" s="157">
        <v>49</v>
      </c>
      <c r="F718" s="154">
        <v>44100000</v>
      </c>
      <c r="G718" s="3" t="s">
        <v>3017</v>
      </c>
      <c r="H718" s="1" t="s">
        <v>3018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49.892055809269031</v>
      </c>
      <c r="F719" s="154">
        <v>21320931</v>
      </c>
      <c r="G719" s="3" t="s">
        <v>1145</v>
      </c>
      <c r="H719" s="1" t="s">
        <v>1783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28.676524691358026</v>
      </c>
      <c r="F720" s="154">
        <v>9291194</v>
      </c>
      <c r="G720" s="3" t="s">
        <v>876</v>
      </c>
      <c r="H720" s="1" t="s">
        <v>1501</v>
      </c>
    </row>
    <row r="721" spans="1:8" ht="15.75" thickTop="1" x14ac:dyDescent="0.25">
      <c r="A721" s="2">
        <v>719</v>
      </c>
      <c r="B721" s="5" t="s">
        <v>3019</v>
      </c>
      <c r="C721" s="3" t="s">
        <v>2173</v>
      </c>
      <c r="D721" s="7">
        <v>49</v>
      </c>
      <c r="E721" s="157">
        <v>46.416000000000004</v>
      </c>
      <c r="F721" s="154">
        <v>1160400</v>
      </c>
      <c r="G721" s="3" t="s">
        <v>3020</v>
      </c>
      <c r="H721" s="1" t="s">
        <v>3021</v>
      </c>
    </row>
    <row r="722" spans="1:8" ht="15.75" thickBot="1" x14ac:dyDescent="0.3">
      <c r="A722" s="3">
        <v>720</v>
      </c>
      <c r="B722" s="5" t="s">
        <v>3022</v>
      </c>
      <c r="C722" s="3" t="s">
        <v>2173</v>
      </c>
      <c r="D722" s="7">
        <v>49</v>
      </c>
      <c r="E722" s="157">
        <v>49.000001254294389</v>
      </c>
      <c r="F722" s="154">
        <v>39065790</v>
      </c>
      <c r="G722" s="3" t="s">
        <v>3023</v>
      </c>
      <c r="H722" s="1" t="s">
        <v>3024</v>
      </c>
    </row>
    <row r="723" spans="1:8" ht="15.75" thickTop="1" x14ac:dyDescent="0.25">
      <c r="A723" s="2">
        <v>721</v>
      </c>
      <c r="B723" s="5" t="s">
        <v>3025</v>
      </c>
      <c r="C723" s="3" t="s">
        <v>2173</v>
      </c>
      <c r="D723" s="7">
        <v>49</v>
      </c>
      <c r="E723" s="157">
        <v>48.343689320388357</v>
      </c>
      <c r="F723" s="154">
        <v>2489700</v>
      </c>
      <c r="G723" s="3" t="s">
        <v>3026</v>
      </c>
      <c r="H723" s="1" t="s">
        <v>3027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1146</v>
      </c>
      <c r="H724" s="1" t="s">
        <v>1784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1502</v>
      </c>
    </row>
    <row r="726" spans="1:8" ht="15.75" thickBot="1" x14ac:dyDescent="0.3">
      <c r="A726" s="3">
        <v>724</v>
      </c>
      <c r="B726" s="5" t="s">
        <v>3028</v>
      </c>
      <c r="C726" s="3" t="s">
        <v>2173</v>
      </c>
      <c r="D726" s="7">
        <v>49</v>
      </c>
      <c r="E726" s="157">
        <v>49</v>
      </c>
      <c r="F726" s="154">
        <v>735000</v>
      </c>
      <c r="G726" s="3" t="s">
        <v>3029</v>
      </c>
      <c r="H726" s="1" t="s">
        <v>3030</v>
      </c>
    </row>
    <row r="727" spans="1:8" ht="15.75" thickTop="1" x14ac:dyDescent="0.25">
      <c r="A727" s="2">
        <v>725</v>
      </c>
      <c r="B727" s="5" t="s">
        <v>4948</v>
      </c>
      <c r="C727" s="3" t="s">
        <v>1</v>
      </c>
      <c r="D727" s="7">
        <v>0</v>
      </c>
      <c r="E727" s="157" t="e">
        <v>#VALUE!</v>
      </c>
      <c r="F727" s="154" t="s">
        <v>4915</v>
      </c>
      <c r="G727" s="3" t="s">
        <v>4949</v>
      </c>
      <c r="H727" s="1" t="s">
        <v>4950</v>
      </c>
    </row>
    <row r="728" spans="1:8" ht="15.75" thickBot="1" x14ac:dyDescent="0.3">
      <c r="A728" s="3">
        <v>726</v>
      </c>
      <c r="B728" s="5" t="s">
        <v>3031</v>
      </c>
      <c r="C728" s="3" t="s">
        <v>2173</v>
      </c>
      <c r="D728" s="7">
        <v>49</v>
      </c>
      <c r="E728" s="157">
        <v>49</v>
      </c>
      <c r="F728" s="154">
        <v>2695000</v>
      </c>
      <c r="G728" s="3" t="s">
        <v>3032</v>
      </c>
      <c r="H728" s="1" t="s">
        <v>3033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1147</v>
      </c>
      <c r="H729" s="1" t="s">
        <v>4639</v>
      </c>
    </row>
    <row r="730" spans="1:8" ht="15.75" thickBot="1" x14ac:dyDescent="0.3">
      <c r="A730" s="3">
        <v>728</v>
      </c>
      <c r="B730" s="5" t="s">
        <v>3947</v>
      </c>
      <c r="C730" s="3" t="s">
        <v>2173</v>
      </c>
      <c r="D730" s="7">
        <v>5</v>
      </c>
      <c r="E730" s="157">
        <v>0.93891115191780261</v>
      </c>
      <c r="F730" s="154">
        <v>8338884</v>
      </c>
      <c r="G730" s="3" t="s">
        <v>3948</v>
      </c>
      <c r="H730" s="1" t="s">
        <v>3949</v>
      </c>
    </row>
    <row r="731" spans="1:8" ht="15.75" thickTop="1" x14ac:dyDescent="0.25">
      <c r="A731" s="2">
        <v>729</v>
      </c>
      <c r="B731" s="5" t="s">
        <v>3034</v>
      </c>
      <c r="C731" s="3" t="s">
        <v>2173</v>
      </c>
      <c r="D731" s="7">
        <v>49</v>
      </c>
      <c r="E731" s="157">
        <v>48.999968313317908</v>
      </c>
      <c r="F731" s="154">
        <v>927834</v>
      </c>
      <c r="G731" s="3" t="s">
        <v>3035</v>
      </c>
      <c r="H731" s="1" t="s">
        <v>3036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49.185398302409361</v>
      </c>
      <c r="F732" s="154">
        <v>32951733</v>
      </c>
      <c r="G732" s="3" t="s">
        <v>877</v>
      </c>
      <c r="H732" s="1" t="s">
        <v>1503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1148</v>
      </c>
      <c r="H733" s="1" t="s">
        <v>1785</v>
      </c>
    </row>
    <row r="734" spans="1:8" ht="15.75" thickBot="1" x14ac:dyDescent="0.3">
      <c r="A734" s="3">
        <v>732</v>
      </c>
      <c r="B734" s="5" t="s">
        <v>3037</v>
      </c>
      <c r="C734" s="3" t="s">
        <v>2173</v>
      </c>
      <c r="D734" s="7">
        <v>49</v>
      </c>
      <c r="E734" s="157">
        <v>5.1108776482026927</v>
      </c>
      <c r="F734" s="154">
        <v>4119027</v>
      </c>
      <c r="G734" s="3" t="s">
        <v>3038</v>
      </c>
      <c r="H734" s="1" t="s">
        <v>3039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1149</v>
      </c>
      <c r="H735" s="1" t="s">
        <v>1786</v>
      </c>
    </row>
    <row r="736" spans="1:8" ht="15.75" thickBot="1" x14ac:dyDescent="0.3">
      <c r="A736" s="3">
        <v>734</v>
      </c>
      <c r="B736" s="5" t="s">
        <v>4118</v>
      </c>
      <c r="C736" s="3" t="s">
        <v>2173</v>
      </c>
      <c r="D736" s="7">
        <v>49</v>
      </c>
      <c r="E736" s="157">
        <v>48.999981374526108</v>
      </c>
      <c r="F736" s="154">
        <v>8681655</v>
      </c>
      <c r="G736" s="3" t="s">
        <v>4119</v>
      </c>
      <c r="H736" s="1" t="s">
        <v>4120</v>
      </c>
    </row>
    <row r="737" spans="1:8" ht="15.75" thickTop="1" x14ac:dyDescent="0.25">
      <c r="A737" s="2">
        <v>735</v>
      </c>
      <c r="B737" s="5" t="s">
        <v>4187</v>
      </c>
      <c r="C737" s="3" t="s">
        <v>2173</v>
      </c>
      <c r="D737" s="7">
        <v>0</v>
      </c>
      <c r="E737" s="157" t="e">
        <v>#VALUE!</v>
      </c>
      <c r="F737" s="154" t="s">
        <v>4915</v>
      </c>
      <c r="G737" s="3" t="s">
        <v>4188</v>
      </c>
      <c r="H737" s="1" t="s">
        <v>4189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1150</v>
      </c>
      <c r="H738" s="1" t="s">
        <v>1787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1151</v>
      </c>
      <c r="H739" s="1" t="s">
        <v>1788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1504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4915</v>
      </c>
      <c r="G741" s="3" t="s">
        <v>1152</v>
      </c>
      <c r="H741" s="1" t="s">
        <v>1789</v>
      </c>
    </row>
    <row r="742" spans="1:8" ht="15.75" thickBot="1" x14ac:dyDescent="0.3">
      <c r="A742" s="3">
        <v>740</v>
      </c>
      <c r="B742" s="5" t="s">
        <v>4990</v>
      </c>
      <c r="C742" s="3" t="s">
        <v>2173</v>
      </c>
      <c r="D742" s="7">
        <v>49</v>
      </c>
      <c r="E742" s="157">
        <v>48.549042717988229</v>
      </c>
      <c r="F742" s="154">
        <v>2817500</v>
      </c>
      <c r="G742" s="3" t="s">
        <v>4991</v>
      </c>
      <c r="H742" s="1" t="s">
        <v>4992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1153</v>
      </c>
      <c r="H743" s="1" t="s">
        <v>1790</v>
      </c>
    </row>
    <row r="744" spans="1:8" ht="15.75" thickBot="1" x14ac:dyDescent="0.3">
      <c r="A744" s="3">
        <v>742</v>
      </c>
      <c r="B744" s="5" t="s">
        <v>3040</v>
      </c>
      <c r="C744" s="3" t="s">
        <v>2173</v>
      </c>
      <c r="D744" s="151">
        <v>49</v>
      </c>
      <c r="E744" s="158">
        <v>49</v>
      </c>
      <c r="F744" s="6">
        <v>1715000</v>
      </c>
      <c r="G744" s="3" t="s">
        <v>3041</v>
      </c>
      <c r="H744" s="1" t="s">
        <v>3042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1154</v>
      </c>
      <c r="H745" s="1" t="s">
        <v>1791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39.871365691084669</v>
      </c>
      <c r="F746" s="154">
        <v>4297272</v>
      </c>
      <c r="G746" s="3" t="s">
        <v>1155</v>
      </c>
      <c r="H746" s="1" t="s">
        <v>1792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1505</v>
      </c>
    </row>
    <row r="748" spans="1:8" ht="15.75" thickBot="1" x14ac:dyDescent="0.3">
      <c r="A748" s="3">
        <v>746</v>
      </c>
      <c r="B748" s="5" t="s">
        <v>3043</v>
      </c>
      <c r="C748" s="3" t="s">
        <v>2173</v>
      </c>
      <c r="D748" s="7">
        <v>49</v>
      </c>
      <c r="E748" s="157">
        <v>49.243689471448405</v>
      </c>
      <c r="F748" s="154">
        <v>300351592</v>
      </c>
      <c r="G748" s="3" t="s">
        <v>3044</v>
      </c>
      <c r="H748" s="1" t="s">
        <v>3045</v>
      </c>
    </row>
    <row r="749" spans="1:8" ht="15.75" thickTop="1" x14ac:dyDescent="0.25">
      <c r="A749" s="2">
        <v>747</v>
      </c>
      <c r="B749" s="5" t="s">
        <v>3046</v>
      </c>
      <c r="C749" s="3" t="s">
        <v>2173</v>
      </c>
      <c r="D749" s="7">
        <v>49</v>
      </c>
      <c r="E749" s="157">
        <v>49</v>
      </c>
      <c r="F749" s="154">
        <v>1715000</v>
      </c>
      <c r="G749" s="3" t="s">
        <v>3047</v>
      </c>
      <c r="H749" s="1" t="s">
        <v>3048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1156</v>
      </c>
      <c r="H750" s="1" t="s">
        <v>1793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48.60793004805808</v>
      </c>
      <c r="F751" s="154">
        <v>7316767</v>
      </c>
      <c r="G751" s="3" t="s">
        <v>880</v>
      </c>
      <c r="H751" s="1" t="s">
        <v>1506</v>
      </c>
    </row>
    <row r="752" spans="1:8" ht="15.75" thickBot="1" x14ac:dyDescent="0.3">
      <c r="A752" s="3">
        <v>750</v>
      </c>
      <c r="B752" s="5" t="s">
        <v>3049</v>
      </c>
      <c r="C752" s="3" t="s">
        <v>2173</v>
      </c>
      <c r="D752" s="7">
        <v>49</v>
      </c>
      <c r="E752" s="157">
        <v>49</v>
      </c>
      <c r="F752" s="154">
        <v>1225000</v>
      </c>
      <c r="G752" s="3" t="s">
        <v>3050</v>
      </c>
      <c r="H752" s="1" t="s">
        <v>3051</v>
      </c>
    </row>
    <row r="753" spans="1:8" ht="15.75" thickTop="1" x14ac:dyDescent="0.25">
      <c r="A753" s="2">
        <v>751</v>
      </c>
      <c r="B753" s="5" t="s">
        <v>4190</v>
      </c>
      <c r="C753" s="3" t="s">
        <v>2173</v>
      </c>
      <c r="D753" s="7">
        <v>49</v>
      </c>
      <c r="E753" s="157">
        <v>49</v>
      </c>
      <c r="F753" s="154">
        <v>588000</v>
      </c>
      <c r="G753" s="3" t="s">
        <v>4191</v>
      </c>
      <c r="H753" s="1" t="s">
        <v>4192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1157</v>
      </c>
      <c r="H754" s="1" t="s">
        <v>1794</v>
      </c>
    </row>
    <row r="755" spans="1:8" ht="15.75" thickTop="1" x14ac:dyDescent="0.25">
      <c r="A755" s="2">
        <v>753</v>
      </c>
      <c r="B755" s="5" t="s">
        <v>3052</v>
      </c>
      <c r="C755" s="3" t="s">
        <v>2173</v>
      </c>
      <c r="D755" s="151">
        <v>49</v>
      </c>
      <c r="E755" s="158">
        <v>48.999994556697438</v>
      </c>
      <c r="F755" s="6">
        <v>27005661</v>
      </c>
      <c r="G755" s="3" t="s">
        <v>3053</v>
      </c>
      <c r="H755" s="1" t="s">
        <v>3054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1507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39.371039142311957</v>
      </c>
      <c r="F757" s="154">
        <v>3288907</v>
      </c>
      <c r="G757" s="3" t="s">
        <v>1158</v>
      </c>
      <c r="H757" s="1" t="s">
        <v>1795</v>
      </c>
    </row>
    <row r="758" spans="1:8" ht="15.75" thickBot="1" x14ac:dyDescent="0.3">
      <c r="A758" s="3">
        <v>756</v>
      </c>
      <c r="B758" s="5" t="s">
        <v>3055</v>
      </c>
      <c r="C758" s="3" t="s">
        <v>2173</v>
      </c>
      <c r="D758" s="7">
        <v>49</v>
      </c>
      <c r="E758" s="157">
        <v>42.625688375393601</v>
      </c>
      <c r="F758" s="154">
        <v>1579789</v>
      </c>
      <c r="G758" s="3" t="s">
        <v>3056</v>
      </c>
      <c r="H758" s="1" t="s">
        <v>3057</v>
      </c>
    </row>
    <row r="759" spans="1:8" ht="15.75" thickTop="1" x14ac:dyDescent="0.25">
      <c r="A759" s="2">
        <v>757</v>
      </c>
      <c r="B759" s="5" t="s">
        <v>2144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2145</v>
      </c>
      <c r="H759" s="1" t="s">
        <v>2146</v>
      </c>
    </row>
    <row r="760" spans="1:8" ht="15.75" thickBot="1" x14ac:dyDescent="0.3">
      <c r="A760" s="3">
        <v>758</v>
      </c>
      <c r="B760" s="5" t="s">
        <v>3058</v>
      </c>
      <c r="C760" s="3" t="s">
        <v>2173</v>
      </c>
      <c r="D760" s="7">
        <v>49</v>
      </c>
      <c r="E760" s="157">
        <v>49.000000000000007</v>
      </c>
      <c r="F760" s="154">
        <v>9114000</v>
      </c>
      <c r="G760" s="3" t="s">
        <v>3059</v>
      </c>
      <c r="H760" s="1" t="s">
        <v>3060</v>
      </c>
    </row>
    <row r="761" spans="1:8" ht="15.75" thickTop="1" x14ac:dyDescent="0.25">
      <c r="A761" s="2">
        <v>759</v>
      </c>
      <c r="B761" s="5" t="s">
        <v>3061</v>
      </c>
      <c r="C761" s="3" t="s">
        <v>2173</v>
      </c>
      <c r="D761" s="7">
        <v>49</v>
      </c>
      <c r="E761" s="157">
        <v>49.000000000000007</v>
      </c>
      <c r="F761" s="154">
        <v>5292000</v>
      </c>
      <c r="G761" s="3" t="s">
        <v>3062</v>
      </c>
      <c r="H761" s="1" t="s">
        <v>3063</v>
      </c>
    </row>
    <row r="762" spans="1:8" ht="15.75" thickBot="1" x14ac:dyDescent="0.3">
      <c r="A762" s="3">
        <v>760</v>
      </c>
      <c r="B762" s="5" t="s">
        <v>4010</v>
      </c>
      <c r="C762" s="3" t="s">
        <v>2173</v>
      </c>
      <c r="D762" s="7">
        <v>49</v>
      </c>
      <c r="E762" s="157">
        <v>48.999994429869275</v>
      </c>
      <c r="F762" s="154">
        <v>3518768</v>
      </c>
      <c r="G762" s="3" t="s">
        <v>4011</v>
      </c>
      <c r="H762" s="1" t="s">
        <v>4012</v>
      </c>
    </row>
    <row r="763" spans="1:8" ht="15.75" thickTop="1" x14ac:dyDescent="0.25">
      <c r="A763" s="2">
        <v>761</v>
      </c>
      <c r="B763" s="5" t="s">
        <v>3064</v>
      </c>
      <c r="C763" s="3" t="s">
        <v>2173</v>
      </c>
      <c r="D763" s="7">
        <v>49</v>
      </c>
      <c r="E763" s="157">
        <v>48.998333333333335</v>
      </c>
      <c r="F763" s="154">
        <v>5879800</v>
      </c>
      <c r="G763" s="3" t="s">
        <v>3065</v>
      </c>
      <c r="H763" s="1" t="s">
        <v>3066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46.883256676136135</v>
      </c>
      <c r="F764" s="154">
        <v>17648630</v>
      </c>
      <c r="G764" s="3" t="s">
        <v>882</v>
      </c>
      <c r="H764" s="1" t="s">
        <v>1508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1159</v>
      </c>
      <c r="H765" s="1" t="s">
        <v>1796</v>
      </c>
    </row>
    <row r="766" spans="1:8" ht="15.75" thickBot="1" x14ac:dyDescent="0.3">
      <c r="A766" s="3">
        <v>764</v>
      </c>
      <c r="B766" s="5" t="s">
        <v>3067</v>
      </c>
      <c r="C766" s="3" t="s">
        <v>2173</v>
      </c>
      <c r="D766" s="7">
        <v>49</v>
      </c>
      <c r="E766" s="157">
        <v>38.211554014601191</v>
      </c>
      <c r="F766" s="154">
        <v>2107222</v>
      </c>
      <c r="G766" s="3" t="s">
        <v>3068</v>
      </c>
      <c r="H766" s="1" t="s">
        <v>3069</v>
      </c>
    </row>
    <row r="767" spans="1:8" ht="15.75" thickTop="1" x14ac:dyDescent="0.25">
      <c r="A767" s="2">
        <v>765</v>
      </c>
      <c r="B767" s="5" t="s">
        <v>4103</v>
      </c>
      <c r="C767" s="3" t="s">
        <v>2173</v>
      </c>
      <c r="D767" s="7">
        <v>49</v>
      </c>
      <c r="E767" s="157">
        <v>48.999295732491028</v>
      </c>
      <c r="F767" s="154">
        <v>69574835</v>
      </c>
      <c r="G767" s="3" t="s">
        <v>4104</v>
      </c>
      <c r="H767" s="1" t="s">
        <v>4105</v>
      </c>
    </row>
    <row r="768" spans="1:8" ht="15.75" thickBot="1" x14ac:dyDescent="0.3">
      <c r="A768" s="3">
        <v>766</v>
      </c>
      <c r="B768" s="5" t="s">
        <v>3070</v>
      </c>
      <c r="C768" s="3" t="s">
        <v>2173</v>
      </c>
      <c r="D768" s="7">
        <v>49</v>
      </c>
      <c r="E768" s="157">
        <v>48.968171538461533</v>
      </c>
      <c r="F768" s="154">
        <v>63658623</v>
      </c>
      <c r="G768" s="3" t="s">
        <v>3071</v>
      </c>
      <c r="H768" s="1" t="s">
        <v>3072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1160</v>
      </c>
      <c r="H769" s="1" t="s">
        <v>1797</v>
      </c>
    </row>
    <row r="770" spans="1:8" ht="15.75" thickBot="1" x14ac:dyDescent="0.3">
      <c r="A770" s="3">
        <v>768</v>
      </c>
      <c r="B770" s="5" t="s">
        <v>4402</v>
      </c>
      <c r="C770" s="3" t="s">
        <v>2173</v>
      </c>
      <c r="D770" s="7">
        <v>49</v>
      </c>
      <c r="E770" s="157">
        <v>33.901468568455925</v>
      </c>
      <c r="F770" s="154">
        <v>7787625</v>
      </c>
      <c r="G770" s="3" t="s">
        <v>4403</v>
      </c>
      <c r="H770" s="1" t="s">
        <v>4404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1161</v>
      </c>
      <c r="H771" s="1" t="s">
        <v>1798</v>
      </c>
    </row>
    <row r="772" spans="1:8" ht="15.75" thickBot="1" x14ac:dyDescent="0.3">
      <c r="A772" s="3">
        <v>770</v>
      </c>
      <c r="B772" s="5" t="s">
        <v>3073</v>
      </c>
      <c r="C772" s="3" t="s">
        <v>2173</v>
      </c>
      <c r="D772" s="7">
        <v>49</v>
      </c>
      <c r="E772" s="157">
        <v>49.00004075595097</v>
      </c>
      <c r="F772" s="154">
        <v>2043875</v>
      </c>
      <c r="G772" s="3" t="s">
        <v>3074</v>
      </c>
      <c r="H772" s="1" t="s">
        <v>3075</v>
      </c>
    </row>
    <row r="773" spans="1:8" ht="15.75" thickTop="1" x14ac:dyDescent="0.25">
      <c r="A773" s="2">
        <v>771</v>
      </c>
      <c r="B773" s="5" t="s">
        <v>2055</v>
      </c>
      <c r="C773" s="3" t="s">
        <v>2173</v>
      </c>
      <c r="D773" s="7">
        <v>49</v>
      </c>
      <c r="E773" s="157">
        <v>48.67</v>
      </c>
      <c r="F773" s="154">
        <v>1946800</v>
      </c>
      <c r="G773" s="3" t="s">
        <v>2147</v>
      </c>
      <c r="H773" s="1" t="s">
        <v>2148</v>
      </c>
    </row>
    <row r="774" spans="1:8" ht="15.75" thickBot="1" x14ac:dyDescent="0.3">
      <c r="A774" s="3">
        <v>772</v>
      </c>
      <c r="B774" s="5" t="s">
        <v>4701</v>
      </c>
      <c r="C774" s="3" t="s">
        <v>2173</v>
      </c>
      <c r="D774" s="7">
        <v>49</v>
      </c>
      <c r="E774" s="157">
        <v>48.812516483516482</v>
      </c>
      <c r="F774" s="154">
        <v>8883878</v>
      </c>
      <c r="G774" s="3" t="s">
        <v>4702</v>
      </c>
      <c r="H774" s="1" t="s">
        <v>4703</v>
      </c>
    </row>
    <row r="775" spans="1:8" ht="15.75" thickTop="1" x14ac:dyDescent="0.25">
      <c r="A775" s="2">
        <v>773</v>
      </c>
      <c r="B775" s="5" t="s">
        <v>3076</v>
      </c>
      <c r="C775" s="3" t="s">
        <v>2173</v>
      </c>
      <c r="D775" s="7">
        <v>49</v>
      </c>
      <c r="E775" s="157">
        <v>49.000077467452279</v>
      </c>
      <c r="F775" s="154">
        <v>1075292</v>
      </c>
      <c r="G775" s="3" t="s">
        <v>3077</v>
      </c>
      <c r="H775" s="1" t="s">
        <v>3078</v>
      </c>
    </row>
    <row r="776" spans="1:8" ht="15.75" thickBot="1" x14ac:dyDescent="0.3">
      <c r="A776" s="3">
        <v>774</v>
      </c>
      <c r="B776" s="5" t="s">
        <v>3968</v>
      </c>
      <c r="C776" s="3" t="s">
        <v>2173</v>
      </c>
      <c r="D776" s="7">
        <v>70</v>
      </c>
      <c r="E776" s="157">
        <v>13.035134022530157</v>
      </c>
      <c r="F776" s="154">
        <v>25869905</v>
      </c>
      <c r="G776" s="3" t="s">
        <v>3969</v>
      </c>
      <c r="H776" s="1" t="s">
        <v>3970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1162</v>
      </c>
      <c r="H777" s="1" t="s">
        <v>1799</v>
      </c>
    </row>
    <row r="778" spans="1:8" ht="15.75" thickBot="1" x14ac:dyDescent="0.3">
      <c r="A778" s="3">
        <v>776</v>
      </c>
      <c r="B778" s="5" t="s">
        <v>3079</v>
      </c>
      <c r="C778" s="3" t="s">
        <v>2173</v>
      </c>
      <c r="D778" s="7">
        <v>49</v>
      </c>
      <c r="E778" s="157">
        <v>49</v>
      </c>
      <c r="F778" s="154">
        <v>3010070</v>
      </c>
      <c r="G778" s="3" t="s">
        <v>3080</v>
      </c>
      <c r="H778" s="1" t="s">
        <v>3081</v>
      </c>
    </row>
    <row r="779" spans="1:8" ht="15.75" thickTop="1" x14ac:dyDescent="0.25">
      <c r="A779" s="2">
        <v>777</v>
      </c>
      <c r="B779" s="5" t="s">
        <v>4013</v>
      </c>
      <c r="C779" s="3" t="s">
        <v>2173</v>
      </c>
      <c r="D779" s="7">
        <v>49</v>
      </c>
      <c r="E779" s="157">
        <v>49.000046250071414</v>
      </c>
      <c r="F779" s="154">
        <v>1801080</v>
      </c>
      <c r="G779" s="3" t="s">
        <v>4014</v>
      </c>
      <c r="H779" s="1" t="s">
        <v>4015</v>
      </c>
    </row>
    <row r="780" spans="1:8" ht="15.75" thickBot="1" x14ac:dyDescent="0.3">
      <c r="A780" s="3">
        <v>778</v>
      </c>
      <c r="B780" s="5" t="s">
        <v>4817</v>
      </c>
      <c r="C780" s="3" t="s">
        <v>2173</v>
      </c>
      <c r="D780" s="7">
        <v>0</v>
      </c>
      <c r="E780" s="157" t="e">
        <v>#VALUE!</v>
      </c>
      <c r="F780" s="154" t="s">
        <v>4915</v>
      </c>
      <c r="G780" s="3" t="s">
        <v>4818</v>
      </c>
      <c r="H780" s="1" t="s">
        <v>4819</v>
      </c>
    </row>
    <row r="781" spans="1:8" ht="15.75" thickTop="1" x14ac:dyDescent="0.25">
      <c r="A781" s="2">
        <v>779</v>
      </c>
      <c r="B781" s="5" t="s">
        <v>4106</v>
      </c>
      <c r="C781" s="3" t="s">
        <v>2173</v>
      </c>
      <c r="D781" s="7">
        <v>49</v>
      </c>
      <c r="E781" s="157">
        <v>48.361049137508843</v>
      </c>
      <c r="F781" s="154">
        <v>1777462</v>
      </c>
      <c r="G781" s="3" t="s">
        <v>4107</v>
      </c>
      <c r="H781" s="1" t="s">
        <v>4108</v>
      </c>
    </row>
    <row r="782" spans="1:8" ht="15.75" thickBot="1" x14ac:dyDescent="0.3">
      <c r="A782" s="3">
        <v>780</v>
      </c>
      <c r="B782" s="5" t="s">
        <v>2056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2149</v>
      </c>
      <c r="H782" s="1" t="s">
        <v>2150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8.3890959033658614</v>
      </c>
      <c r="F783" s="154">
        <v>97577769</v>
      </c>
      <c r="G783" s="3" t="s">
        <v>883</v>
      </c>
      <c r="H783" s="1" t="s">
        <v>1509</v>
      </c>
    </row>
    <row r="784" spans="1:8" ht="15.75" thickBot="1" x14ac:dyDescent="0.3">
      <c r="A784" s="3">
        <v>782</v>
      </c>
      <c r="B784" s="5" t="s">
        <v>3082</v>
      </c>
      <c r="C784" s="3" t="s">
        <v>2173</v>
      </c>
      <c r="D784" s="7">
        <v>24.51</v>
      </c>
      <c r="E784" s="157">
        <v>22.540441212037106</v>
      </c>
      <c r="F784" s="154">
        <v>202708239</v>
      </c>
      <c r="G784" s="3" t="s">
        <v>3083</v>
      </c>
      <c r="H784" s="1" t="s">
        <v>3084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48.78004751690527</v>
      </c>
      <c r="F785" s="154">
        <v>17326668</v>
      </c>
      <c r="G785" s="3" t="s">
        <v>1163</v>
      </c>
      <c r="H785" s="1" t="s">
        <v>1800</v>
      </c>
    </row>
    <row r="786" spans="1:8" ht="15.75" thickBot="1" x14ac:dyDescent="0.3">
      <c r="A786" s="3">
        <v>784</v>
      </c>
      <c r="B786" s="5" t="s">
        <v>3085</v>
      </c>
      <c r="C786" s="3" t="s">
        <v>2173</v>
      </c>
      <c r="D786" s="7">
        <v>49</v>
      </c>
      <c r="E786" s="157">
        <v>48.961217324653816</v>
      </c>
      <c r="F786" s="154">
        <v>53912959</v>
      </c>
      <c r="G786" s="3" t="s">
        <v>3086</v>
      </c>
      <c r="H786" s="1" t="s">
        <v>3087</v>
      </c>
    </row>
    <row r="787" spans="1:8" ht="15.75" thickTop="1" x14ac:dyDescent="0.25">
      <c r="A787" s="2">
        <v>785</v>
      </c>
      <c r="B787" s="5" t="s">
        <v>3088</v>
      </c>
      <c r="C787" s="3" t="s">
        <v>2173</v>
      </c>
      <c r="D787" s="7">
        <v>49</v>
      </c>
      <c r="E787" s="157">
        <v>49.332042594385285</v>
      </c>
      <c r="F787" s="154">
        <v>2548000</v>
      </c>
      <c r="G787" s="3" t="s">
        <v>3089</v>
      </c>
      <c r="H787" s="1" t="s">
        <v>3090</v>
      </c>
    </row>
    <row r="788" spans="1:8" ht="15.75" thickBot="1" x14ac:dyDescent="0.3">
      <c r="A788" s="3">
        <v>786</v>
      </c>
      <c r="B788" s="5" t="s">
        <v>3091</v>
      </c>
      <c r="C788" s="3" t="s">
        <v>2173</v>
      </c>
      <c r="D788" s="7">
        <v>49</v>
      </c>
      <c r="E788" s="157">
        <v>47.266111111111108</v>
      </c>
      <c r="F788" s="154">
        <v>2977765</v>
      </c>
      <c r="G788" s="3" t="s">
        <v>3092</v>
      </c>
      <c r="H788" s="1" t="s">
        <v>3093</v>
      </c>
    </row>
    <row r="789" spans="1:8" ht="15.75" thickTop="1" x14ac:dyDescent="0.25">
      <c r="A789" s="2">
        <v>787</v>
      </c>
      <c r="B789" s="5" t="s">
        <v>3094</v>
      </c>
      <c r="C789" s="3" t="s">
        <v>2173</v>
      </c>
      <c r="D789" s="7">
        <v>49</v>
      </c>
      <c r="E789" s="157">
        <v>35.229797552585573</v>
      </c>
      <c r="F789" s="154">
        <v>1686771</v>
      </c>
      <c r="G789" s="3" t="s">
        <v>3095</v>
      </c>
      <c r="H789" s="1" t="s">
        <v>3096</v>
      </c>
    </row>
    <row r="790" spans="1:8" ht="15.75" thickBot="1" x14ac:dyDescent="0.3">
      <c r="A790" s="3">
        <v>788</v>
      </c>
      <c r="B790" s="5" t="s">
        <v>3097</v>
      </c>
      <c r="C790" s="3" t="s">
        <v>2173</v>
      </c>
      <c r="D790" s="7">
        <v>49</v>
      </c>
      <c r="E790" s="157">
        <v>49</v>
      </c>
      <c r="F790" s="154">
        <v>2940000</v>
      </c>
      <c r="G790" s="3" t="s">
        <v>3098</v>
      </c>
      <c r="H790" s="1" t="s">
        <v>3099</v>
      </c>
    </row>
    <row r="791" spans="1:8" ht="15.75" thickTop="1" x14ac:dyDescent="0.25">
      <c r="A791" s="2">
        <v>789</v>
      </c>
      <c r="B791" s="5" t="s">
        <v>3100</v>
      </c>
      <c r="C791" s="3" t="s">
        <v>2173</v>
      </c>
      <c r="D791" s="7">
        <v>49</v>
      </c>
      <c r="E791" s="157">
        <v>49</v>
      </c>
      <c r="F791" s="154">
        <v>15190000</v>
      </c>
      <c r="G791" s="3" t="s">
        <v>3101</v>
      </c>
      <c r="H791" s="1" t="s">
        <v>3102</v>
      </c>
    </row>
    <row r="792" spans="1:8" ht="15.75" thickBot="1" x14ac:dyDescent="0.3">
      <c r="A792" s="3">
        <v>790</v>
      </c>
      <c r="B792" s="5" t="s">
        <v>3103</v>
      </c>
      <c r="C792" s="3" t="s">
        <v>2173</v>
      </c>
      <c r="D792" s="7">
        <v>0</v>
      </c>
      <c r="E792" s="157" t="e">
        <v>#VALUE!</v>
      </c>
      <c r="F792" s="154" t="s">
        <v>4915</v>
      </c>
      <c r="G792" s="3" t="s">
        <v>3104</v>
      </c>
      <c r="H792" s="1" t="s">
        <v>3105</v>
      </c>
    </row>
    <row r="793" spans="1:8" ht="15.75" thickTop="1" x14ac:dyDescent="0.25">
      <c r="A793" s="2">
        <v>791</v>
      </c>
      <c r="B793" s="5" t="s">
        <v>3106</v>
      </c>
      <c r="C793" s="3" t="s">
        <v>2173</v>
      </c>
      <c r="D793" s="7">
        <v>49</v>
      </c>
      <c r="E793" s="157">
        <v>49</v>
      </c>
      <c r="F793" s="154">
        <v>7350000</v>
      </c>
      <c r="G793" s="3" t="s">
        <v>3107</v>
      </c>
      <c r="H793" s="1" t="s">
        <v>3108</v>
      </c>
    </row>
    <row r="794" spans="1:8" ht="15.75" thickBot="1" x14ac:dyDescent="0.3">
      <c r="A794" s="3">
        <v>792</v>
      </c>
      <c r="B794" s="5" t="s">
        <v>3109</v>
      </c>
      <c r="C794" s="3" t="s">
        <v>2173</v>
      </c>
      <c r="D794" s="7">
        <v>49</v>
      </c>
      <c r="E794" s="157">
        <v>48.950185185185191</v>
      </c>
      <c r="F794" s="154">
        <v>2643310</v>
      </c>
      <c r="G794" s="3" t="s">
        <v>3110</v>
      </c>
      <c r="H794" s="1" t="s">
        <v>3111</v>
      </c>
    </row>
    <row r="795" spans="1:8" ht="15.75" thickTop="1" x14ac:dyDescent="0.25">
      <c r="A795" s="2">
        <v>793</v>
      </c>
      <c r="B795" s="5" t="s">
        <v>3112</v>
      </c>
      <c r="C795" s="3" t="s">
        <v>2173</v>
      </c>
      <c r="D795" s="7">
        <v>49</v>
      </c>
      <c r="E795" s="157">
        <v>48.982952380952383</v>
      </c>
      <c r="F795" s="154">
        <v>51432100</v>
      </c>
      <c r="G795" s="3" t="s">
        <v>3113</v>
      </c>
      <c r="H795" s="1" t="s">
        <v>3114</v>
      </c>
    </row>
    <row r="796" spans="1:8" ht="15.75" thickBot="1" x14ac:dyDescent="0.3">
      <c r="A796" s="3">
        <v>794</v>
      </c>
      <c r="B796" s="5" t="s">
        <v>3115</v>
      </c>
      <c r="C796" s="3" t="s">
        <v>2173</v>
      </c>
      <c r="D796" s="7">
        <v>49</v>
      </c>
      <c r="E796" s="158">
        <v>48.998000000000005</v>
      </c>
      <c r="F796" s="6">
        <v>48998000</v>
      </c>
      <c r="G796" s="3" t="s">
        <v>3116</v>
      </c>
      <c r="H796" s="1" t="s">
        <v>3117</v>
      </c>
    </row>
    <row r="797" spans="1:8" ht="15.75" thickTop="1" x14ac:dyDescent="0.25">
      <c r="A797" s="2">
        <v>795</v>
      </c>
      <c r="B797" s="5" t="s">
        <v>4993</v>
      </c>
      <c r="C797" s="3" t="s">
        <v>2173</v>
      </c>
      <c r="D797" s="7">
        <v>100</v>
      </c>
      <c r="E797" s="157">
        <v>0.38549600386158112</v>
      </c>
      <c r="F797" s="154">
        <v>5414700</v>
      </c>
      <c r="G797" s="3" t="s">
        <v>4994</v>
      </c>
      <c r="H797" s="1" t="s">
        <v>5021</v>
      </c>
    </row>
    <row r="798" spans="1:8" ht="15.75" thickBot="1" x14ac:dyDescent="0.3">
      <c r="A798" s="3">
        <v>796</v>
      </c>
      <c r="B798" s="5" t="s">
        <v>3118</v>
      </c>
      <c r="C798" s="3" t="s">
        <v>2173</v>
      </c>
      <c r="D798" s="7">
        <v>49</v>
      </c>
      <c r="E798" s="157">
        <v>49.000040201409064</v>
      </c>
      <c r="F798" s="154">
        <v>2925273</v>
      </c>
      <c r="G798" s="3" t="s">
        <v>3119</v>
      </c>
      <c r="H798" s="1" t="s">
        <v>3120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9.0337052058081304E-7</v>
      </c>
      <c r="F799" s="154">
        <v>4</v>
      </c>
      <c r="G799" s="3" t="s">
        <v>884</v>
      </c>
      <c r="H799" s="1" t="s">
        <v>1510</v>
      </c>
    </row>
    <row r="800" spans="1:8" ht="15.75" thickBot="1" x14ac:dyDescent="0.3">
      <c r="A800" s="3">
        <v>798</v>
      </c>
      <c r="B800" s="5" t="s">
        <v>3121</v>
      </c>
      <c r="C800" s="3" t="s">
        <v>2173</v>
      </c>
      <c r="D800" s="7">
        <v>49</v>
      </c>
      <c r="E800" s="157">
        <v>49</v>
      </c>
      <c r="F800" s="154">
        <v>1389150</v>
      </c>
      <c r="G800" s="3" t="s">
        <v>3122</v>
      </c>
      <c r="H800" s="1" t="s">
        <v>3123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36.200165750676092</v>
      </c>
      <c r="F801" s="154">
        <v>15768575</v>
      </c>
      <c r="G801" s="3" t="s">
        <v>885</v>
      </c>
      <c r="H801" s="1" t="s">
        <v>1511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1164</v>
      </c>
      <c r="H802" s="1" t="s">
        <v>1801</v>
      </c>
    </row>
    <row r="803" spans="1:8" ht="15.75" thickTop="1" x14ac:dyDescent="0.25">
      <c r="A803" s="2">
        <v>801</v>
      </c>
      <c r="B803" s="5" t="s">
        <v>4897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4898</v>
      </c>
      <c r="H803" s="1" t="s">
        <v>4899</v>
      </c>
    </row>
    <row r="804" spans="1:8" ht="15.75" thickBot="1" x14ac:dyDescent="0.3">
      <c r="A804" s="3">
        <v>802</v>
      </c>
      <c r="B804" s="5" t="s">
        <v>3124</v>
      </c>
      <c r="C804" s="3" t="s">
        <v>2173</v>
      </c>
      <c r="D804" s="7">
        <v>49</v>
      </c>
      <c r="E804" s="157">
        <v>48.129383243383657</v>
      </c>
      <c r="F804" s="154">
        <v>4002324</v>
      </c>
      <c r="G804" s="3" t="s">
        <v>3125</v>
      </c>
      <c r="H804" s="1" t="s">
        <v>3126</v>
      </c>
    </row>
    <row r="805" spans="1:8" ht="15.75" thickTop="1" x14ac:dyDescent="0.25">
      <c r="A805" s="2">
        <v>803</v>
      </c>
      <c r="B805" s="5" t="s">
        <v>4820</v>
      </c>
      <c r="C805" s="3" t="s">
        <v>2173</v>
      </c>
      <c r="D805" s="7">
        <v>49</v>
      </c>
      <c r="E805" s="157">
        <v>49.000106267319531</v>
      </c>
      <c r="F805" s="154">
        <v>1798299</v>
      </c>
      <c r="G805" s="3" t="s">
        <v>4821</v>
      </c>
      <c r="H805" s="1" t="s">
        <v>4822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45.908614771536925</v>
      </c>
      <c r="F806" s="154">
        <v>3672680</v>
      </c>
      <c r="G806" s="3" t="s">
        <v>886</v>
      </c>
      <c r="H806" s="1" t="s">
        <v>1512</v>
      </c>
    </row>
    <row r="807" spans="1:8" ht="15.75" thickTop="1" x14ac:dyDescent="0.25">
      <c r="A807" s="2">
        <v>805</v>
      </c>
      <c r="B807" s="5" t="s">
        <v>3127</v>
      </c>
      <c r="C807" s="3" t="s">
        <v>2173</v>
      </c>
      <c r="D807" s="7">
        <v>49</v>
      </c>
      <c r="E807" s="157">
        <v>49.000002139839587</v>
      </c>
      <c r="F807" s="154">
        <v>18319131</v>
      </c>
      <c r="G807" s="3" t="s">
        <v>3128</v>
      </c>
      <c r="H807" s="1" t="s">
        <v>3129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31.049057845982791</v>
      </c>
      <c r="F808" s="154">
        <v>28975372</v>
      </c>
      <c r="G808" s="3" t="s">
        <v>5063</v>
      </c>
      <c r="H808" s="1" t="s">
        <v>1513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44.318102700820994</v>
      </c>
      <c r="F809" s="154">
        <v>16397308</v>
      </c>
      <c r="G809" s="3" t="s">
        <v>1165</v>
      </c>
      <c r="H809" s="1" t="s">
        <v>1802</v>
      </c>
    </row>
    <row r="810" spans="1:8" ht="15.75" thickBot="1" x14ac:dyDescent="0.3">
      <c r="A810" s="3">
        <v>808</v>
      </c>
      <c r="B810" s="5" t="s">
        <v>3130</v>
      </c>
      <c r="C810" s="3" t="s">
        <v>2173</v>
      </c>
      <c r="D810" s="7">
        <v>49</v>
      </c>
      <c r="E810" s="157">
        <v>48.42</v>
      </c>
      <c r="F810" s="154">
        <v>2421000</v>
      </c>
      <c r="G810" s="3" t="s">
        <v>3131</v>
      </c>
      <c r="H810" s="1" t="s">
        <v>3132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40.616338269014037</v>
      </c>
      <c r="F811" s="154">
        <v>5225495</v>
      </c>
      <c r="G811" s="3" t="s">
        <v>1166</v>
      </c>
      <c r="H811" s="1" t="s">
        <v>1803</v>
      </c>
    </row>
    <row r="812" spans="1:8" ht="15.75" thickBot="1" x14ac:dyDescent="0.3">
      <c r="A812" s="3">
        <v>810</v>
      </c>
      <c r="B812" s="5" t="s">
        <v>3133</v>
      </c>
      <c r="C812" s="3" t="s">
        <v>2173</v>
      </c>
      <c r="D812" s="7">
        <v>49</v>
      </c>
      <c r="E812" s="157">
        <v>48.817275747508312</v>
      </c>
      <c r="F812" s="154">
        <v>881640</v>
      </c>
      <c r="G812" s="3" t="s">
        <v>3134</v>
      </c>
      <c r="H812" s="1" t="s">
        <v>3135</v>
      </c>
    </row>
    <row r="813" spans="1:8" ht="15.75" thickTop="1" x14ac:dyDescent="0.25">
      <c r="A813" s="2">
        <v>811</v>
      </c>
      <c r="B813" s="5" t="s">
        <v>3136</v>
      </c>
      <c r="C813" s="3" t="s">
        <v>2173</v>
      </c>
      <c r="D813" s="7">
        <v>49</v>
      </c>
      <c r="E813" s="157">
        <v>49</v>
      </c>
      <c r="F813" s="154">
        <v>14406000</v>
      </c>
      <c r="G813" s="3" t="s">
        <v>3137</v>
      </c>
      <c r="H813" s="1" t="s">
        <v>3138</v>
      </c>
    </row>
    <row r="814" spans="1:8" ht="15.75" thickBot="1" x14ac:dyDescent="0.3">
      <c r="A814" s="3">
        <v>812</v>
      </c>
      <c r="B814" s="5" t="s">
        <v>4030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4031</v>
      </c>
      <c r="H814" s="1" t="s">
        <v>4032</v>
      </c>
    </row>
    <row r="815" spans="1:8" ht="15.75" thickTop="1" x14ac:dyDescent="0.25">
      <c r="A815" s="2">
        <v>813</v>
      </c>
      <c r="B815" s="5" t="s">
        <v>3139</v>
      </c>
      <c r="C815" s="3" t="s">
        <v>2173</v>
      </c>
      <c r="D815" s="7">
        <v>49</v>
      </c>
      <c r="E815" s="157">
        <v>49.000005076642076</v>
      </c>
      <c r="F815" s="154">
        <v>96520504</v>
      </c>
      <c r="G815" s="3" t="s">
        <v>3140</v>
      </c>
      <c r="H815" s="1" t="s">
        <v>3141</v>
      </c>
    </row>
    <row r="816" spans="1:8" ht="15.75" thickBot="1" x14ac:dyDescent="0.3">
      <c r="A816" s="3">
        <v>814</v>
      </c>
      <c r="B816" s="5" t="s">
        <v>3142</v>
      </c>
      <c r="C816" s="3" t="s">
        <v>2173</v>
      </c>
      <c r="D816" s="7">
        <v>49</v>
      </c>
      <c r="E816" s="157">
        <v>47.274090285326501</v>
      </c>
      <c r="F816" s="154">
        <v>8484853</v>
      </c>
      <c r="G816" s="3" t="s">
        <v>3143</v>
      </c>
      <c r="H816" s="1" t="s">
        <v>3144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35.143647817202115</v>
      </c>
      <c r="F817" s="154">
        <v>9195592</v>
      </c>
      <c r="G817" s="3" t="s">
        <v>887</v>
      </c>
      <c r="H817" s="1" t="s">
        <v>1514</v>
      </c>
    </row>
    <row r="818" spans="1:8" ht="15.75" thickBot="1" x14ac:dyDescent="0.3">
      <c r="A818" s="3">
        <v>816</v>
      </c>
      <c r="B818" s="5" t="s">
        <v>3145</v>
      </c>
      <c r="C818" s="3" t="s">
        <v>2173</v>
      </c>
      <c r="D818" s="7">
        <v>49</v>
      </c>
      <c r="E818" s="157">
        <v>48.774377944855743</v>
      </c>
      <c r="F818" s="154">
        <v>24384243</v>
      </c>
      <c r="G818" s="3" t="s">
        <v>3146</v>
      </c>
      <c r="H818" s="1" t="s">
        <v>3147</v>
      </c>
    </row>
    <row r="819" spans="1:8" ht="15.75" thickTop="1" x14ac:dyDescent="0.25">
      <c r="A819" s="2">
        <v>817</v>
      </c>
      <c r="B819" s="5" t="s">
        <v>3148</v>
      </c>
      <c r="C819" s="3" t="s">
        <v>2173</v>
      </c>
      <c r="D819" s="7">
        <v>49</v>
      </c>
      <c r="E819" s="157">
        <v>48.936619718309856</v>
      </c>
      <c r="F819" s="154">
        <v>2779600</v>
      </c>
      <c r="G819" s="3" t="s">
        <v>3149</v>
      </c>
      <c r="H819" s="1" t="s">
        <v>3150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1167</v>
      </c>
      <c r="H820" s="1" t="s">
        <v>1804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1168</v>
      </c>
      <c r="H821" s="1" t="s">
        <v>1805</v>
      </c>
    </row>
    <row r="822" spans="1:8" ht="15.75" thickBot="1" x14ac:dyDescent="0.3">
      <c r="A822" s="3">
        <v>820</v>
      </c>
      <c r="B822" s="5" t="s">
        <v>3151</v>
      </c>
      <c r="C822" s="3" t="s">
        <v>2173</v>
      </c>
      <c r="D822" s="7">
        <v>49</v>
      </c>
      <c r="E822" s="157">
        <v>24.496396396396396</v>
      </c>
      <c r="F822" s="154">
        <v>2719100</v>
      </c>
      <c r="G822" s="3" t="s">
        <v>3152</v>
      </c>
      <c r="H822" s="1" t="s">
        <v>3153</v>
      </c>
    </row>
    <row r="823" spans="1:8" ht="15.75" thickTop="1" x14ac:dyDescent="0.25">
      <c r="A823" s="2">
        <v>821</v>
      </c>
      <c r="B823" s="5" t="s">
        <v>4935</v>
      </c>
      <c r="C823" s="3" t="s">
        <v>2173</v>
      </c>
      <c r="D823" s="7">
        <v>49</v>
      </c>
      <c r="E823" s="157">
        <v>49</v>
      </c>
      <c r="F823" s="154">
        <v>6664000</v>
      </c>
      <c r="G823" s="3" t="s">
        <v>4936</v>
      </c>
      <c r="H823" s="1" t="s">
        <v>4937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1169</v>
      </c>
      <c r="H824" s="1" t="s">
        <v>1806</v>
      </c>
    </row>
    <row r="825" spans="1:8" ht="15.75" thickTop="1" x14ac:dyDescent="0.25">
      <c r="A825" s="2">
        <v>823</v>
      </c>
      <c r="B825" s="5" t="s">
        <v>3154</v>
      </c>
      <c r="C825" s="3" t="s">
        <v>2173</v>
      </c>
      <c r="D825" s="7">
        <v>49</v>
      </c>
      <c r="E825" s="157">
        <v>49</v>
      </c>
      <c r="F825" s="154">
        <v>19845000</v>
      </c>
      <c r="G825" s="3" t="s">
        <v>3155</v>
      </c>
      <c r="H825" s="1" t="s">
        <v>3156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27.5595322338188</v>
      </c>
      <c r="F826" s="154">
        <v>6172886</v>
      </c>
      <c r="G826" s="3" t="s">
        <v>1170</v>
      </c>
      <c r="H826" s="1" t="s">
        <v>1807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1171</v>
      </c>
      <c r="H827" s="1" t="s">
        <v>1808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1172</v>
      </c>
      <c r="H828" s="1" t="s">
        <v>1809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40.741884712052531</v>
      </c>
      <c r="F829" s="154">
        <v>6132277</v>
      </c>
      <c r="G829" s="3" t="s">
        <v>1173</v>
      </c>
      <c r="H829" s="1" t="s">
        <v>1810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1174</v>
      </c>
      <c r="H830" s="1" t="s">
        <v>1811</v>
      </c>
    </row>
    <row r="831" spans="1:8" ht="15.75" thickTop="1" x14ac:dyDescent="0.25">
      <c r="A831" s="2">
        <v>829</v>
      </c>
      <c r="B831" s="5" t="s">
        <v>3157</v>
      </c>
      <c r="C831" s="3" t="s">
        <v>2173</v>
      </c>
      <c r="D831" s="7">
        <v>49</v>
      </c>
      <c r="E831" s="157">
        <v>48.976238095238095</v>
      </c>
      <c r="F831" s="154">
        <v>8228008</v>
      </c>
      <c r="G831" s="3" t="s">
        <v>3158</v>
      </c>
      <c r="H831" s="1" t="s">
        <v>3159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1175</v>
      </c>
      <c r="H832" s="1" t="s">
        <v>1812</v>
      </c>
    </row>
    <row r="833" spans="1:8" ht="15.75" thickTop="1" x14ac:dyDescent="0.25">
      <c r="A833" s="2">
        <v>831</v>
      </c>
      <c r="B833" s="5" t="s">
        <v>4053</v>
      </c>
      <c r="C833" s="3" t="s">
        <v>2173</v>
      </c>
      <c r="D833" s="7">
        <v>49</v>
      </c>
      <c r="E833" s="157">
        <v>46.350037287788624</v>
      </c>
      <c r="F833" s="154">
        <v>4754610</v>
      </c>
      <c r="G833" s="3" t="s">
        <v>4054</v>
      </c>
      <c r="H833" s="1" t="s">
        <v>4055</v>
      </c>
    </row>
    <row r="834" spans="1:8" ht="15.75" thickBot="1" x14ac:dyDescent="0.3">
      <c r="A834" s="3">
        <v>832</v>
      </c>
      <c r="B834" s="5" t="s">
        <v>3160</v>
      </c>
      <c r="C834" s="3" t="s">
        <v>2173</v>
      </c>
      <c r="D834" s="7">
        <v>49</v>
      </c>
      <c r="E834" s="157">
        <v>49</v>
      </c>
      <c r="F834" s="154">
        <v>1579564</v>
      </c>
      <c r="G834" s="3" t="s">
        <v>3161</v>
      </c>
      <c r="H834" s="1" t="s">
        <v>3162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58.313929842818588</v>
      </c>
      <c r="F835" s="154">
        <v>106131294</v>
      </c>
      <c r="G835" s="3" t="s">
        <v>888</v>
      </c>
      <c r="H835" s="1" t="s">
        <v>1515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889</v>
      </c>
      <c r="H836" s="1" t="s">
        <v>1516</v>
      </c>
    </row>
    <row r="837" spans="1:8" ht="15.75" thickTop="1" x14ac:dyDescent="0.25">
      <c r="A837" s="2">
        <v>835</v>
      </c>
      <c r="B837" s="5" t="s">
        <v>3163</v>
      </c>
      <c r="C837" s="3" t="s">
        <v>2173</v>
      </c>
      <c r="D837" s="7">
        <v>49</v>
      </c>
      <c r="E837" s="157">
        <v>49.000000000000007</v>
      </c>
      <c r="F837" s="154">
        <v>2454802</v>
      </c>
      <c r="G837" s="3" t="s">
        <v>3164</v>
      </c>
      <c r="H837" s="1" t="s">
        <v>3165</v>
      </c>
    </row>
    <row r="838" spans="1:8" ht="15.75" thickBot="1" x14ac:dyDescent="0.3">
      <c r="A838" s="3">
        <v>836</v>
      </c>
      <c r="B838" s="5" t="s">
        <v>3166</v>
      </c>
      <c r="C838" s="3" t="s">
        <v>2173</v>
      </c>
      <c r="D838" s="7">
        <v>49</v>
      </c>
      <c r="E838" s="157">
        <v>48.811555555555564</v>
      </c>
      <c r="F838" s="154">
        <v>1317912</v>
      </c>
      <c r="G838" s="3" t="s">
        <v>3167</v>
      </c>
      <c r="H838" s="1" t="s">
        <v>3168</v>
      </c>
    </row>
    <row r="839" spans="1:8" ht="15.75" thickTop="1" x14ac:dyDescent="0.25">
      <c r="A839" s="2">
        <v>837</v>
      </c>
      <c r="B839" s="5" t="s">
        <v>3169</v>
      </c>
      <c r="C839" s="3" t="s">
        <v>2173</v>
      </c>
      <c r="D839" s="7">
        <v>49</v>
      </c>
      <c r="E839" s="157">
        <v>49</v>
      </c>
      <c r="F839" s="154">
        <v>7389200</v>
      </c>
      <c r="G839" s="3" t="s">
        <v>3170</v>
      </c>
      <c r="H839" s="1" t="s">
        <v>3171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27.329169708029198</v>
      </c>
      <c r="F840" s="154">
        <v>5990554</v>
      </c>
      <c r="G840" s="3" t="s">
        <v>890</v>
      </c>
      <c r="H840" s="1" t="s">
        <v>4625</v>
      </c>
    </row>
    <row r="841" spans="1:8" ht="15.75" thickTop="1" x14ac:dyDescent="0.25">
      <c r="A841" s="2">
        <v>839</v>
      </c>
      <c r="B841" s="5" t="s">
        <v>3172</v>
      </c>
      <c r="C841" s="3" t="s">
        <v>2173</v>
      </c>
      <c r="D841" s="7">
        <v>49</v>
      </c>
      <c r="E841" s="157">
        <v>48.86074611961871</v>
      </c>
      <c r="F841" s="154">
        <v>25527546</v>
      </c>
      <c r="G841" s="3" t="s">
        <v>3173</v>
      </c>
      <c r="H841" s="1" t="s">
        <v>3174</v>
      </c>
    </row>
    <row r="842" spans="1:8" ht="15.75" thickBot="1" x14ac:dyDescent="0.3">
      <c r="A842" s="3">
        <v>840</v>
      </c>
      <c r="B842" s="5" t="s">
        <v>3175</v>
      </c>
      <c r="C842" s="3" t="s">
        <v>2173</v>
      </c>
      <c r="D842" s="7">
        <v>49</v>
      </c>
      <c r="E842" s="157">
        <v>48.942053601156481</v>
      </c>
      <c r="F842" s="154">
        <v>4645012</v>
      </c>
      <c r="G842" s="3" t="s">
        <v>3176</v>
      </c>
      <c r="H842" s="1" t="s">
        <v>3177</v>
      </c>
    </row>
    <row r="843" spans="1:8" ht="15.75" thickTop="1" x14ac:dyDescent="0.25">
      <c r="A843" s="2">
        <v>841</v>
      </c>
      <c r="B843" s="5" t="s">
        <v>3178</v>
      </c>
      <c r="C843" s="3" t="s">
        <v>2173</v>
      </c>
      <c r="D843" s="7">
        <v>49</v>
      </c>
      <c r="E843" s="157">
        <v>50.330201941725697</v>
      </c>
      <c r="F843" s="154">
        <v>9827440</v>
      </c>
      <c r="G843" s="3" t="s">
        <v>3179</v>
      </c>
      <c r="H843" s="1" t="s">
        <v>3180</v>
      </c>
    </row>
    <row r="844" spans="1:8" ht="15.75" thickBot="1" x14ac:dyDescent="0.3">
      <c r="A844" s="3">
        <v>842</v>
      </c>
      <c r="B844" s="5" t="s">
        <v>3181</v>
      </c>
      <c r="C844" s="3" t="s">
        <v>2173</v>
      </c>
      <c r="D844" s="7">
        <v>0</v>
      </c>
      <c r="E844" s="157" t="e">
        <v>#VALUE!</v>
      </c>
      <c r="F844" s="154" t="s">
        <v>4915</v>
      </c>
      <c r="G844" s="3" t="s">
        <v>3182</v>
      </c>
      <c r="H844" s="1" t="s">
        <v>3183</v>
      </c>
    </row>
    <row r="845" spans="1:8" ht="15.75" thickTop="1" x14ac:dyDescent="0.25">
      <c r="A845" s="2">
        <v>843</v>
      </c>
      <c r="B845" s="5" t="s">
        <v>4109</v>
      </c>
      <c r="C845" s="3" t="s">
        <v>2173</v>
      </c>
      <c r="D845" s="7">
        <v>49</v>
      </c>
      <c r="E845" s="157">
        <v>48.566820276497694</v>
      </c>
      <c r="F845" s="154">
        <v>1053900</v>
      </c>
      <c r="G845" s="3" t="s">
        <v>4110</v>
      </c>
      <c r="H845" s="1" t="s">
        <v>4111</v>
      </c>
    </row>
    <row r="846" spans="1:8" ht="15.75" thickBot="1" x14ac:dyDescent="0.3">
      <c r="A846" s="3">
        <v>844</v>
      </c>
      <c r="B846" s="5" t="s">
        <v>3184</v>
      </c>
      <c r="C846" s="3" t="s">
        <v>2173</v>
      </c>
      <c r="D846" s="7">
        <v>49</v>
      </c>
      <c r="E846" s="157">
        <v>49.000005803763159</v>
      </c>
      <c r="F846" s="154">
        <v>8442799</v>
      </c>
      <c r="G846" s="3" t="s">
        <v>3185</v>
      </c>
      <c r="H846" s="1" t="s">
        <v>3186</v>
      </c>
    </row>
    <row r="847" spans="1:8" ht="15.75" thickTop="1" x14ac:dyDescent="0.25">
      <c r="A847" s="2">
        <v>845</v>
      </c>
      <c r="B847" s="5" t="s">
        <v>4802</v>
      </c>
      <c r="C847" s="3" t="s">
        <v>2173</v>
      </c>
      <c r="D847" s="7">
        <v>61.812600000000003</v>
      </c>
      <c r="E847" s="157">
        <v>61.812554255868825</v>
      </c>
      <c r="F847" s="154">
        <v>24907480</v>
      </c>
      <c r="G847" s="3" t="s">
        <v>4803</v>
      </c>
      <c r="H847" s="1" t="s">
        <v>4804</v>
      </c>
    </row>
    <row r="848" spans="1:8" ht="15.75" thickBot="1" x14ac:dyDescent="0.3">
      <c r="A848" s="3">
        <v>846</v>
      </c>
      <c r="B848" s="5" t="s">
        <v>3187</v>
      </c>
      <c r="C848" s="3" t="s">
        <v>2173</v>
      </c>
      <c r="D848" s="7">
        <v>49</v>
      </c>
      <c r="E848" s="157">
        <v>48.999992870176342</v>
      </c>
      <c r="F848" s="154">
        <v>8934301</v>
      </c>
      <c r="G848" s="3" t="s">
        <v>3188</v>
      </c>
      <c r="H848" s="1" t="s">
        <v>3189</v>
      </c>
    </row>
    <row r="849" spans="1:8" ht="15.75" thickTop="1" x14ac:dyDescent="0.25">
      <c r="A849" s="2">
        <v>847</v>
      </c>
      <c r="B849" s="5" t="s">
        <v>4900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4901</v>
      </c>
      <c r="H849" s="1" t="s">
        <v>4902</v>
      </c>
    </row>
    <row r="850" spans="1:8" ht="15.75" thickBot="1" x14ac:dyDescent="0.3">
      <c r="A850" s="3">
        <v>848</v>
      </c>
      <c r="B850" s="5" t="s">
        <v>3190</v>
      </c>
      <c r="C850" s="3" t="s">
        <v>2173</v>
      </c>
      <c r="D850" s="7">
        <v>49</v>
      </c>
      <c r="E850" s="157">
        <v>49</v>
      </c>
      <c r="F850" s="154">
        <v>27832000</v>
      </c>
      <c r="G850" s="3" t="s">
        <v>3191</v>
      </c>
      <c r="H850" s="1" t="s">
        <v>3192</v>
      </c>
    </row>
    <row r="851" spans="1:8" ht="15.75" thickTop="1" x14ac:dyDescent="0.25">
      <c r="A851" s="2">
        <v>849</v>
      </c>
      <c r="B851" s="5" t="s">
        <v>3193</v>
      </c>
      <c r="C851" s="3" t="s">
        <v>2173</v>
      </c>
      <c r="D851" s="7">
        <v>49</v>
      </c>
      <c r="E851" s="157">
        <v>48.158181818181816</v>
      </c>
      <c r="F851" s="154">
        <v>2648700</v>
      </c>
      <c r="G851" s="3" t="s">
        <v>3194</v>
      </c>
      <c r="H851" s="1" t="s">
        <v>3195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38.700351417848111</v>
      </c>
      <c r="F852" s="154">
        <v>6801401</v>
      </c>
      <c r="G852" s="3" t="s">
        <v>5023</v>
      </c>
      <c r="H852" s="1" t="s">
        <v>1517</v>
      </c>
    </row>
    <row r="853" spans="1:8" ht="15.75" thickTop="1" x14ac:dyDescent="0.25">
      <c r="A853" s="2">
        <v>851</v>
      </c>
      <c r="B853" s="5" t="s">
        <v>3196</v>
      </c>
      <c r="C853" s="3" t="s">
        <v>2173</v>
      </c>
      <c r="D853" s="7">
        <v>49</v>
      </c>
      <c r="E853" s="157">
        <v>49.000034725437551</v>
      </c>
      <c r="F853" s="154">
        <v>4233211</v>
      </c>
      <c r="G853" s="3" t="s">
        <v>3197</v>
      </c>
      <c r="H853" s="1" t="s">
        <v>3198</v>
      </c>
    </row>
    <row r="854" spans="1:8" ht="15.75" thickBot="1" x14ac:dyDescent="0.3">
      <c r="A854" s="3">
        <v>852</v>
      </c>
      <c r="B854" s="5" t="s">
        <v>2057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2151</v>
      </c>
      <c r="H854" s="1" t="s">
        <v>2152</v>
      </c>
    </row>
    <row r="855" spans="1:8" ht="15.75" thickTop="1" x14ac:dyDescent="0.25">
      <c r="A855" s="2">
        <v>853</v>
      </c>
      <c r="B855" s="5" t="s">
        <v>4995</v>
      </c>
      <c r="C855" s="3" t="s">
        <v>2173</v>
      </c>
      <c r="D855" s="7">
        <v>0</v>
      </c>
      <c r="E855" s="157" t="e">
        <v>#VALUE!</v>
      </c>
      <c r="F855" s="154" t="s">
        <v>4915</v>
      </c>
      <c r="G855" s="3" t="s">
        <v>4996</v>
      </c>
      <c r="H855" s="1" t="s">
        <v>4997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40.109364399214428</v>
      </c>
      <c r="F856" s="154">
        <v>4493051</v>
      </c>
      <c r="G856" s="3" t="s">
        <v>1176</v>
      </c>
      <c r="H856" s="1" t="s">
        <v>1813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26.356813002820662</v>
      </c>
      <c r="F857" s="154">
        <v>75874939</v>
      </c>
      <c r="G857" s="3" t="s">
        <v>891</v>
      </c>
      <c r="H857" s="1" t="s">
        <v>1518</v>
      </c>
    </row>
    <row r="858" spans="1:8" ht="15.75" thickBot="1" x14ac:dyDescent="0.3">
      <c r="A858" s="3">
        <v>856</v>
      </c>
      <c r="B858" s="5" t="s">
        <v>3199</v>
      </c>
      <c r="C858" s="3" t="s">
        <v>2173</v>
      </c>
      <c r="D858" s="7">
        <v>49</v>
      </c>
      <c r="E858" s="157">
        <v>48.695622226277912</v>
      </c>
      <c r="F858" s="154">
        <v>19370914</v>
      </c>
      <c r="G858" s="3" t="s">
        <v>3200</v>
      </c>
      <c r="H858" s="1" t="s">
        <v>3201</v>
      </c>
    </row>
    <row r="859" spans="1:8" ht="15.75" thickTop="1" x14ac:dyDescent="0.25">
      <c r="A859" s="2">
        <v>857</v>
      </c>
      <c r="B859" s="5" t="s">
        <v>3202</v>
      </c>
      <c r="C859" s="3" t="s">
        <v>2173</v>
      </c>
      <c r="D859" s="7">
        <v>49</v>
      </c>
      <c r="E859" s="157">
        <v>46.106875000000002</v>
      </c>
      <c r="F859" s="154">
        <v>7377100</v>
      </c>
      <c r="G859" s="3" t="s">
        <v>3203</v>
      </c>
      <c r="H859" s="1" t="s">
        <v>3204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47.136979125249326</v>
      </c>
      <c r="F860" s="154">
        <v>28748820</v>
      </c>
      <c r="G860" s="3" t="s">
        <v>892</v>
      </c>
      <c r="H860" s="1" t="s">
        <v>1519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27.778476764421463</v>
      </c>
      <c r="F861" s="154">
        <v>24789596</v>
      </c>
      <c r="G861" s="3" t="s">
        <v>1177</v>
      </c>
      <c r="H861" s="1" t="s">
        <v>1814</v>
      </c>
    </row>
    <row r="862" spans="1:8" ht="15.75" thickBot="1" x14ac:dyDescent="0.3">
      <c r="A862" s="3">
        <v>860</v>
      </c>
      <c r="B862" s="5" t="s">
        <v>3205</v>
      </c>
      <c r="C862" s="3" t="s">
        <v>2173</v>
      </c>
      <c r="D862" s="7">
        <v>49</v>
      </c>
      <c r="E862" s="157">
        <v>49</v>
      </c>
      <c r="F862" s="154">
        <v>731080</v>
      </c>
      <c r="G862" s="3" t="s">
        <v>3206</v>
      </c>
      <c r="H862" s="1" t="s">
        <v>3207</v>
      </c>
    </row>
    <row r="863" spans="1:8" ht="15.75" thickTop="1" x14ac:dyDescent="0.25">
      <c r="A863" s="2">
        <v>861</v>
      </c>
      <c r="B863" s="5" t="s">
        <v>4131</v>
      </c>
      <c r="C863" s="3" t="s">
        <v>2173</v>
      </c>
      <c r="D863" s="7">
        <v>49</v>
      </c>
      <c r="E863" s="157">
        <v>49</v>
      </c>
      <c r="F863" s="154">
        <v>9065000</v>
      </c>
      <c r="G863" s="3" t="s">
        <v>4132</v>
      </c>
      <c r="H863" s="1" t="s">
        <v>4133</v>
      </c>
    </row>
    <row r="864" spans="1:8" ht="15.75" thickBot="1" x14ac:dyDescent="0.3">
      <c r="A864" s="3">
        <v>862</v>
      </c>
      <c r="B864" s="5" t="s">
        <v>3208</v>
      </c>
      <c r="C864" s="3" t="s">
        <v>2173</v>
      </c>
      <c r="D864" s="7">
        <v>14.99</v>
      </c>
      <c r="E864" s="157">
        <v>2.0999999999999998E-4</v>
      </c>
      <c r="F864" s="154">
        <v>21</v>
      </c>
      <c r="G864" s="3" t="s">
        <v>3209</v>
      </c>
      <c r="H864" s="1" t="s">
        <v>3210</v>
      </c>
    </row>
    <row r="865" spans="1:8" ht="15.75" thickTop="1" x14ac:dyDescent="0.25">
      <c r="A865" s="2">
        <v>863</v>
      </c>
      <c r="B865" s="5" t="s">
        <v>3211</v>
      </c>
      <c r="C865" s="3" t="s">
        <v>2173</v>
      </c>
      <c r="D865" s="7">
        <v>49</v>
      </c>
      <c r="E865" s="157">
        <v>48.994999999999997</v>
      </c>
      <c r="F865" s="154">
        <v>2939700</v>
      </c>
      <c r="G865" s="3" t="s">
        <v>3212</v>
      </c>
      <c r="H865" s="1" t="s">
        <v>3213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30.30705520483113</v>
      </c>
      <c r="F866" s="154">
        <v>90214890</v>
      </c>
      <c r="G866" s="3" t="s">
        <v>1178</v>
      </c>
      <c r="H866" s="1" t="s">
        <v>1815</v>
      </c>
    </row>
    <row r="867" spans="1:8" ht="15.75" thickTop="1" x14ac:dyDescent="0.25">
      <c r="A867" s="2">
        <v>865</v>
      </c>
      <c r="B867" s="5" t="s">
        <v>2031</v>
      </c>
      <c r="C867" s="3" t="s">
        <v>1</v>
      </c>
      <c r="D867" s="7">
        <v>38.581099999999999</v>
      </c>
      <c r="E867" s="157">
        <v>31.530511419944851</v>
      </c>
      <c r="F867" s="154">
        <v>293374603</v>
      </c>
      <c r="G867" s="3" t="s">
        <v>2092</v>
      </c>
      <c r="H867" s="1" t="s">
        <v>2093</v>
      </c>
    </row>
    <row r="868" spans="1:8" ht="15.75" thickBot="1" x14ac:dyDescent="0.3">
      <c r="A868" s="3">
        <v>866</v>
      </c>
      <c r="B868" s="5" t="s">
        <v>3214</v>
      </c>
      <c r="C868" s="3" t="s">
        <v>2173</v>
      </c>
      <c r="D868" s="151">
        <v>49</v>
      </c>
      <c r="E868" s="158">
        <v>49</v>
      </c>
      <c r="F868" s="6">
        <v>5371870</v>
      </c>
      <c r="G868" s="3" t="s">
        <v>3215</v>
      </c>
      <c r="H868" s="1" t="s">
        <v>3216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54.013259668508283</v>
      </c>
      <c r="F869" s="154">
        <v>48882000</v>
      </c>
      <c r="G869" s="3" t="s">
        <v>893</v>
      </c>
      <c r="H869" s="1" t="s">
        <v>1520</v>
      </c>
    </row>
    <row r="870" spans="1:8" ht="15.75" thickBot="1" x14ac:dyDescent="0.3">
      <c r="A870" s="3">
        <v>868</v>
      </c>
      <c r="B870" s="5" t="s">
        <v>3217</v>
      </c>
      <c r="C870" s="3" t="s">
        <v>2173</v>
      </c>
      <c r="D870" s="7">
        <v>49</v>
      </c>
      <c r="E870" s="157">
        <v>49</v>
      </c>
      <c r="F870" s="154">
        <v>4165000</v>
      </c>
      <c r="G870" s="3" t="s">
        <v>3218</v>
      </c>
      <c r="H870" s="1" t="s">
        <v>3219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1179</v>
      </c>
      <c r="H871" s="1" t="s">
        <v>1816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48.40979466666667</v>
      </c>
      <c r="F872" s="154">
        <v>145229384</v>
      </c>
      <c r="G872" s="3" t="s">
        <v>894</v>
      </c>
      <c r="H872" s="1" t="s">
        <v>1521</v>
      </c>
    </row>
    <row r="873" spans="1:8" ht="15.75" thickTop="1" x14ac:dyDescent="0.25">
      <c r="A873" s="2">
        <v>871</v>
      </c>
      <c r="B873" s="5" t="s">
        <v>4613</v>
      </c>
      <c r="C873" s="3" t="s">
        <v>2173</v>
      </c>
      <c r="D873" s="7">
        <v>33.995800000000003</v>
      </c>
      <c r="E873" s="157">
        <v>0.78001274379271901</v>
      </c>
      <c r="F873" s="154">
        <v>8067118</v>
      </c>
      <c r="G873" s="3" t="s">
        <v>4614</v>
      </c>
      <c r="H873" s="1" t="s">
        <v>4615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40.099498602611398</v>
      </c>
      <c r="F874" s="154">
        <v>3183824</v>
      </c>
      <c r="G874" s="3" t="s">
        <v>1180</v>
      </c>
      <c r="H874" s="1" t="s">
        <v>4640</v>
      </c>
    </row>
    <row r="875" spans="1:8" ht="15.75" thickTop="1" x14ac:dyDescent="0.25">
      <c r="A875" s="2">
        <v>873</v>
      </c>
      <c r="B875" s="5" t="s">
        <v>3220</v>
      </c>
      <c r="C875" s="3" t="s">
        <v>2173</v>
      </c>
      <c r="D875" s="7">
        <v>49</v>
      </c>
      <c r="E875" s="157">
        <v>34.21</v>
      </c>
      <c r="F875" s="154">
        <v>684200</v>
      </c>
      <c r="G875" s="3" t="s">
        <v>3221</v>
      </c>
      <c r="H875" s="1" t="s">
        <v>3222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41.112344829869727</v>
      </c>
      <c r="F876" s="154">
        <v>10926543</v>
      </c>
      <c r="G876" s="3" t="s">
        <v>895</v>
      </c>
      <c r="H876" s="1" t="s">
        <v>1522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4915</v>
      </c>
      <c r="G877" s="3" t="s">
        <v>1181</v>
      </c>
      <c r="H877" s="1" t="s">
        <v>1817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20.866572372740322</v>
      </c>
      <c r="F878" s="154">
        <v>9697053</v>
      </c>
      <c r="G878" s="3" t="s">
        <v>896</v>
      </c>
      <c r="H878" s="1" t="s">
        <v>1523</v>
      </c>
    </row>
    <row r="879" spans="1:8" ht="15.75" thickTop="1" x14ac:dyDescent="0.25">
      <c r="A879" s="2">
        <v>877</v>
      </c>
      <c r="B879" s="5" t="s">
        <v>3223</v>
      </c>
      <c r="C879" s="3" t="s">
        <v>2173</v>
      </c>
      <c r="D879" s="7">
        <v>49</v>
      </c>
      <c r="E879" s="157">
        <v>48.881941968554692</v>
      </c>
      <c r="F879" s="154">
        <v>2070292</v>
      </c>
      <c r="G879" s="3" t="s">
        <v>3224</v>
      </c>
      <c r="H879" s="1" t="s">
        <v>3225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3.8033986877367427</v>
      </c>
      <c r="F880" s="154">
        <v>6467379</v>
      </c>
      <c r="G880" s="3" t="s">
        <v>897</v>
      </c>
      <c r="H880" s="1" t="s">
        <v>1524</v>
      </c>
    </row>
    <row r="881" spans="1:8" ht="15.75" thickTop="1" x14ac:dyDescent="0.25">
      <c r="A881" s="2">
        <v>879</v>
      </c>
      <c r="B881" s="5" t="s">
        <v>4056</v>
      </c>
      <c r="C881" s="3" t="s">
        <v>2173</v>
      </c>
      <c r="D881" s="7">
        <v>49</v>
      </c>
      <c r="E881" s="157">
        <v>49.000000000000007</v>
      </c>
      <c r="F881" s="154">
        <v>4234727</v>
      </c>
      <c r="G881" s="3" t="s">
        <v>4057</v>
      </c>
      <c r="H881" s="1" t="s">
        <v>4058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1182</v>
      </c>
      <c r="H882" s="1" t="s">
        <v>1818</v>
      </c>
    </row>
    <row r="883" spans="1:8" ht="15.75" thickTop="1" x14ac:dyDescent="0.25">
      <c r="A883" s="2">
        <v>881</v>
      </c>
      <c r="B883" s="5" t="s">
        <v>2032</v>
      </c>
      <c r="C883" s="3" t="s">
        <v>1</v>
      </c>
      <c r="D883" s="7">
        <v>49</v>
      </c>
      <c r="E883" s="157">
        <v>8.6238540632347451</v>
      </c>
      <c r="F883" s="154">
        <v>13739852</v>
      </c>
      <c r="G883" s="3" t="s">
        <v>2094</v>
      </c>
      <c r="H883" s="1" t="s">
        <v>2095</v>
      </c>
    </row>
    <row r="884" spans="1:8" ht="15.75" thickBot="1" x14ac:dyDescent="0.3">
      <c r="A884" s="3">
        <v>882</v>
      </c>
      <c r="B884" s="5" t="s">
        <v>4059</v>
      </c>
      <c r="C884" s="3" t="s">
        <v>2173</v>
      </c>
      <c r="D884" s="7">
        <v>0</v>
      </c>
      <c r="E884" s="157" t="e">
        <v>#VALUE!</v>
      </c>
      <c r="F884" s="154" t="s">
        <v>4915</v>
      </c>
      <c r="G884" s="3" t="s">
        <v>4060</v>
      </c>
      <c r="H884" s="1" t="s">
        <v>4061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1183</v>
      </c>
      <c r="H885" s="1" t="s">
        <v>1819</v>
      </c>
    </row>
    <row r="886" spans="1:8" ht="15.75" thickBot="1" x14ac:dyDescent="0.3">
      <c r="A886" s="3">
        <v>884</v>
      </c>
      <c r="B886" s="5" t="s">
        <v>3226</v>
      </c>
      <c r="C886" s="3" t="s">
        <v>2173</v>
      </c>
      <c r="D886" s="7">
        <v>49</v>
      </c>
      <c r="E886" s="157">
        <v>49</v>
      </c>
      <c r="F886" s="154">
        <v>1470000</v>
      </c>
      <c r="G886" s="3" t="s">
        <v>3227</v>
      </c>
      <c r="H886" s="1" t="s">
        <v>3228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1184</v>
      </c>
      <c r="H887" s="1" t="s">
        <v>1820</v>
      </c>
    </row>
    <row r="888" spans="1:8" ht="15.75" thickBot="1" x14ac:dyDescent="0.3">
      <c r="A888" s="3">
        <v>886</v>
      </c>
      <c r="B888" s="5" t="s">
        <v>3229</v>
      </c>
      <c r="C888" s="3" t="s">
        <v>2173</v>
      </c>
      <c r="D888" s="7">
        <v>49</v>
      </c>
      <c r="E888" s="157">
        <v>49</v>
      </c>
      <c r="F888" s="154">
        <v>1960000</v>
      </c>
      <c r="G888" s="3" t="s">
        <v>3230</v>
      </c>
      <c r="H888" s="1" t="s">
        <v>3231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4915</v>
      </c>
      <c r="G889" s="3" t="s">
        <v>1185</v>
      </c>
      <c r="H889" s="1" t="s">
        <v>1821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47.448260869565217</v>
      </c>
      <c r="F890" s="154">
        <v>10913100</v>
      </c>
      <c r="G890" s="3" t="s">
        <v>1186</v>
      </c>
      <c r="H890" s="1" t="s">
        <v>1822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1187</v>
      </c>
      <c r="H891" s="1" t="s">
        <v>1823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1188</v>
      </c>
      <c r="H892" s="1" t="s">
        <v>1824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48.686855107592407</v>
      </c>
      <c r="F893" s="154">
        <v>6011848</v>
      </c>
      <c r="G893" s="3" t="s">
        <v>898</v>
      </c>
      <c r="H893" s="1" t="s">
        <v>1525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40.638755043368398</v>
      </c>
      <c r="F894" s="154">
        <v>133156132</v>
      </c>
      <c r="G894" s="3" t="s">
        <v>899</v>
      </c>
      <c r="H894" s="1" t="s">
        <v>1526</v>
      </c>
    </row>
    <row r="895" spans="1:8" ht="15.75" thickTop="1" x14ac:dyDescent="0.25">
      <c r="A895" s="2">
        <v>893</v>
      </c>
      <c r="B895" s="5" t="s">
        <v>3232</v>
      </c>
      <c r="C895" s="3" t="s">
        <v>2173</v>
      </c>
      <c r="D895" s="7">
        <v>63.271799999999999</v>
      </c>
      <c r="E895" s="157">
        <v>63.255825242718458</v>
      </c>
      <c r="F895" s="154">
        <v>13030700</v>
      </c>
      <c r="G895" s="3" t="s">
        <v>3233</v>
      </c>
      <c r="H895" s="1" t="s">
        <v>3234</v>
      </c>
    </row>
    <row r="896" spans="1:8" ht="15.75" thickBot="1" x14ac:dyDescent="0.3">
      <c r="A896" s="3">
        <v>894</v>
      </c>
      <c r="B896" s="5" t="s">
        <v>3235</v>
      </c>
      <c r="C896" s="3" t="s">
        <v>2173</v>
      </c>
      <c r="D896" s="7">
        <v>49</v>
      </c>
      <c r="E896" s="157">
        <v>49.000128394427691</v>
      </c>
      <c r="F896" s="154">
        <v>1526550</v>
      </c>
      <c r="G896" s="3" t="s">
        <v>3236</v>
      </c>
      <c r="H896" s="1" t="s">
        <v>3237</v>
      </c>
    </row>
    <row r="897" spans="1:8" ht="15.75" thickTop="1" x14ac:dyDescent="0.25">
      <c r="A897" s="2">
        <v>895</v>
      </c>
      <c r="B897" s="5" t="s">
        <v>4998</v>
      </c>
      <c r="C897" s="3" t="s">
        <v>2173</v>
      </c>
      <c r="D897" s="7">
        <v>52.587600000000002</v>
      </c>
      <c r="E897" s="157">
        <v>52.587554317851449</v>
      </c>
      <c r="F897" s="154">
        <v>121949960</v>
      </c>
      <c r="G897" s="3" t="s">
        <v>4999</v>
      </c>
      <c r="H897" s="1" t="s">
        <v>5000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1189</v>
      </c>
      <c r="H898" s="1" t="s">
        <v>1825</v>
      </c>
    </row>
    <row r="899" spans="1:8" ht="15.75" thickTop="1" x14ac:dyDescent="0.25">
      <c r="A899" s="2">
        <v>897</v>
      </c>
      <c r="B899" s="5" t="s">
        <v>3238</v>
      </c>
      <c r="C899" s="3" t="s">
        <v>2173</v>
      </c>
      <c r="D899" s="7">
        <v>49</v>
      </c>
      <c r="E899" s="157">
        <v>38.281787772051615</v>
      </c>
      <c r="F899" s="154">
        <v>1900886</v>
      </c>
      <c r="G899" s="3" t="s">
        <v>3239</v>
      </c>
      <c r="H899" s="1" t="s">
        <v>3240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31.249404039369104</v>
      </c>
      <c r="F900" s="154">
        <v>26565059</v>
      </c>
      <c r="G900" s="3" t="s">
        <v>900</v>
      </c>
      <c r="H900" s="1" t="s">
        <v>1527</v>
      </c>
    </row>
    <row r="901" spans="1:8" ht="15.75" thickTop="1" x14ac:dyDescent="0.25">
      <c r="A901" s="2">
        <v>899</v>
      </c>
      <c r="B901" s="5" t="s">
        <v>3241</v>
      </c>
      <c r="C901" s="3" t="s">
        <v>2173</v>
      </c>
      <c r="D901" s="7">
        <v>49</v>
      </c>
      <c r="E901" s="157">
        <v>48.8324</v>
      </c>
      <c r="F901" s="154">
        <v>24416200</v>
      </c>
      <c r="G901" s="3" t="s">
        <v>3242</v>
      </c>
      <c r="H901" s="1" t="s">
        <v>3243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40.27097600916418</v>
      </c>
      <c r="F902" s="154">
        <v>24299221</v>
      </c>
      <c r="G902" s="3" t="s">
        <v>901</v>
      </c>
      <c r="H902" s="1" t="s">
        <v>1528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21.166095006259578</v>
      </c>
      <c r="F903" s="154">
        <v>19049077</v>
      </c>
      <c r="G903" s="3" t="s">
        <v>902</v>
      </c>
      <c r="H903" s="1" t="s">
        <v>1529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28.253768100798748</v>
      </c>
      <c r="F904" s="154">
        <v>25066113</v>
      </c>
      <c r="G904" s="3" t="s">
        <v>903</v>
      </c>
      <c r="H904" s="1" t="s">
        <v>1530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1190</v>
      </c>
      <c r="H905" s="1" t="s">
        <v>1826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1191</v>
      </c>
      <c r="H906" s="1" t="s">
        <v>1827</v>
      </c>
    </row>
    <row r="907" spans="1:8" ht="15.75" thickTop="1" x14ac:dyDescent="0.25">
      <c r="A907" s="2">
        <v>905</v>
      </c>
      <c r="B907" s="5" t="s">
        <v>4671</v>
      </c>
      <c r="C907" s="3" t="s">
        <v>2173</v>
      </c>
      <c r="D907" s="7">
        <v>100</v>
      </c>
      <c r="E907" s="157">
        <v>25.036589552597434</v>
      </c>
      <c r="F907" s="154">
        <v>520986392</v>
      </c>
      <c r="G907" s="3" t="s">
        <v>4672</v>
      </c>
      <c r="H907" s="1" t="s">
        <v>4673</v>
      </c>
    </row>
    <row r="908" spans="1:8" ht="15.75" thickBot="1" x14ac:dyDescent="0.3">
      <c r="A908" s="3">
        <v>906</v>
      </c>
      <c r="B908" s="5" t="s">
        <v>4951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4952</v>
      </c>
      <c r="H908" s="1" t="s">
        <v>4953</v>
      </c>
    </row>
    <row r="909" spans="1:8" ht="15.75" thickTop="1" x14ac:dyDescent="0.25">
      <c r="A909" s="2">
        <v>907</v>
      </c>
      <c r="B909" s="5" t="s">
        <v>3244</v>
      </c>
      <c r="C909" s="3" t="s">
        <v>2173</v>
      </c>
      <c r="D909" s="7">
        <v>49</v>
      </c>
      <c r="E909" s="157">
        <v>53.613259668508292</v>
      </c>
      <c r="F909" s="154">
        <v>9704000</v>
      </c>
      <c r="G909" s="3" t="s">
        <v>3245</v>
      </c>
      <c r="H909" s="1" t="s">
        <v>3246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1192</v>
      </c>
      <c r="H910" s="1" t="s">
        <v>1828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41.298160431943508</v>
      </c>
      <c r="F911" s="154">
        <v>55958677</v>
      </c>
      <c r="G911" s="3" t="s">
        <v>904</v>
      </c>
      <c r="H911" s="1" t="s">
        <v>1531</v>
      </c>
    </row>
    <row r="912" spans="1:8" ht="15.75" thickBot="1" x14ac:dyDescent="0.3">
      <c r="A912" s="3">
        <v>910</v>
      </c>
      <c r="B912" s="5" t="s">
        <v>3247</v>
      </c>
      <c r="C912" s="3" t="s">
        <v>2173</v>
      </c>
      <c r="D912" s="7">
        <v>49</v>
      </c>
      <c r="E912" s="157">
        <v>41.588641025641024</v>
      </c>
      <c r="F912" s="154">
        <v>1621957</v>
      </c>
      <c r="G912" s="3" t="s">
        <v>3248</v>
      </c>
      <c r="H912" s="1" t="s">
        <v>3249</v>
      </c>
    </row>
    <row r="913" spans="1:8" ht="15.75" thickTop="1" x14ac:dyDescent="0.25">
      <c r="A913" s="2">
        <v>911</v>
      </c>
      <c r="B913" s="5" t="s">
        <v>2058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2153</v>
      </c>
      <c r="H913" s="1" t="s">
        <v>2154</v>
      </c>
    </row>
    <row r="914" spans="1:8" ht="15.75" thickBot="1" x14ac:dyDescent="0.3">
      <c r="A914" s="3">
        <v>912</v>
      </c>
      <c r="B914" s="5" t="s">
        <v>3250</v>
      </c>
      <c r="C914" s="3" t="s">
        <v>2173</v>
      </c>
      <c r="D914" s="7">
        <v>49</v>
      </c>
      <c r="E914" s="157">
        <v>49</v>
      </c>
      <c r="F914" s="154">
        <v>1960000</v>
      </c>
      <c r="G914" s="3" t="s">
        <v>3251</v>
      </c>
      <c r="H914" s="1" t="s">
        <v>3252</v>
      </c>
    </row>
    <row r="915" spans="1:8" ht="15.75" thickTop="1" x14ac:dyDescent="0.25">
      <c r="A915" s="2">
        <v>913</v>
      </c>
      <c r="B915" s="5" t="s">
        <v>3253</v>
      </c>
      <c r="C915" s="3" t="s">
        <v>2173</v>
      </c>
      <c r="D915" s="7">
        <v>49</v>
      </c>
      <c r="E915" s="157">
        <v>49</v>
      </c>
      <c r="F915" s="154">
        <v>13475000</v>
      </c>
      <c r="G915" s="3" t="s">
        <v>3254</v>
      </c>
      <c r="H915" s="1" t="s">
        <v>3255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1532</v>
      </c>
    </row>
    <row r="917" spans="1:8" ht="15.75" thickTop="1" x14ac:dyDescent="0.25">
      <c r="A917" s="2">
        <v>915</v>
      </c>
      <c r="B917" s="5" t="s">
        <v>509</v>
      </c>
      <c r="C917" s="3" t="s">
        <v>2173</v>
      </c>
      <c r="D917" s="7">
        <v>49</v>
      </c>
      <c r="E917" s="157">
        <v>38.517738012368305</v>
      </c>
      <c r="F917" s="154">
        <v>6673175</v>
      </c>
      <c r="G917" s="3" t="s">
        <v>1193</v>
      </c>
      <c r="H917" s="1" t="s">
        <v>1829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47.834907149132917</v>
      </c>
      <c r="F918" s="154">
        <v>2803867</v>
      </c>
      <c r="G918" s="3" t="s">
        <v>1194</v>
      </c>
      <c r="H918" s="1" t="s">
        <v>1830</v>
      </c>
    </row>
    <row r="919" spans="1:8" ht="15.75" thickTop="1" x14ac:dyDescent="0.25">
      <c r="A919" s="2">
        <v>917</v>
      </c>
      <c r="B919" s="5" t="s">
        <v>3256</v>
      </c>
      <c r="C919" s="3" t="s">
        <v>2173</v>
      </c>
      <c r="D919" s="7">
        <v>49</v>
      </c>
      <c r="E919" s="157">
        <v>42.018911111111109</v>
      </c>
      <c r="F919" s="154">
        <v>3781702</v>
      </c>
      <c r="G919" s="3" t="s">
        <v>3257</v>
      </c>
      <c r="H919" s="1" t="s">
        <v>3258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46.077140818516092</v>
      </c>
      <c r="F920" s="154">
        <v>7077670</v>
      </c>
      <c r="G920" s="3" t="s">
        <v>906</v>
      </c>
      <c r="H920" s="1" t="s">
        <v>1533</v>
      </c>
    </row>
    <row r="921" spans="1:8" ht="15.75" thickTop="1" x14ac:dyDescent="0.25">
      <c r="A921" s="2">
        <v>919</v>
      </c>
      <c r="B921" s="5" t="s">
        <v>3259</v>
      </c>
      <c r="C921" s="3" t="s">
        <v>2173</v>
      </c>
      <c r="D921" s="7">
        <v>49</v>
      </c>
      <c r="E921" s="157">
        <v>49</v>
      </c>
      <c r="F921" s="154">
        <v>980000</v>
      </c>
      <c r="G921" s="3" t="s">
        <v>3260</v>
      </c>
      <c r="H921" s="1" t="s">
        <v>3261</v>
      </c>
    </row>
    <row r="922" spans="1:8" ht="15.75" thickBot="1" x14ac:dyDescent="0.3">
      <c r="A922" s="3">
        <v>920</v>
      </c>
      <c r="B922" s="5" t="s">
        <v>4062</v>
      </c>
      <c r="C922" s="3" t="s">
        <v>2173</v>
      </c>
      <c r="D922" s="7">
        <v>0</v>
      </c>
      <c r="E922" s="157" t="e">
        <v>#VALUE!</v>
      </c>
      <c r="F922" s="154" t="s">
        <v>4915</v>
      </c>
      <c r="G922" s="3" t="s">
        <v>4063</v>
      </c>
      <c r="H922" s="1" t="s">
        <v>4064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44.105724961777938</v>
      </c>
      <c r="F923" s="154">
        <v>35636354</v>
      </c>
      <c r="G923" s="3" t="s">
        <v>1195</v>
      </c>
      <c r="H923" s="1" t="s">
        <v>1831</v>
      </c>
    </row>
    <row r="924" spans="1:8" ht="15.75" thickBot="1" x14ac:dyDescent="0.3">
      <c r="A924" s="3">
        <v>922</v>
      </c>
      <c r="B924" s="5" t="s">
        <v>2033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2096</v>
      </c>
      <c r="H924" s="1" t="s">
        <v>4626</v>
      </c>
    </row>
    <row r="925" spans="1:8" ht="15.75" thickTop="1" x14ac:dyDescent="0.25">
      <c r="A925" s="2">
        <v>923</v>
      </c>
      <c r="B925" s="5" t="s">
        <v>2034</v>
      </c>
      <c r="C925" s="3" t="s">
        <v>1</v>
      </c>
      <c r="D925" s="7">
        <v>20</v>
      </c>
      <c r="E925" s="157">
        <v>9.2912284028277803</v>
      </c>
      <c r="F925" s="154">
        <v>108782910</v>
      </c>
      <c r="G925" s="3" t="s">
        <v>2097</v>
      </c>
      <c r="H925" s="1" t="s">
        <v>4627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1196</v>
      </c>
      <c r="H926" s="1" t="s">
        <v>1832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27.039636455981586</v>
      </c>
      <c r="F927" s="154">
        <v>2523493</v>
      </c>
      <c r="G927" s="3" t="s">
        <v>1197</v>
      </c>
      <c r="H927" s="1" t="s">
        <v>1833</v>
      </c>
    </row>
    <row r="928" spans="1:8" ht="15.75" thickBot="1" x14ac:dyDescent="0.3">
      <c r="A928" s="3">
        <v>926</v>
      </c>
      <c r="B928" s="5" t="s">
        <v>4005</v>
      </c>
      <c r="C928" s="3" t="s">
        <v>1</v>
      </c>
      <c r="D928" s="7">
        <v>100</v>
      </c>
      <c r="E928" s="157">
        <v>37.940240458744924</v>
      </c>
      <c r="F928" s="154">
        <v>28459589</v>
      </c>
      <c r="G928" s="3" t="s">
        <v>4006</v>
      </c>
      <c r="H928" s="1" t="s">
        <v>4628</v>
      </c>
    </row>
    <row r="929" spans="1:8" ht="15.75" thickTop="1" x14ac:dyDescent="0.25">
      <c r="A929" s="2">
        <v>927</v>
      </c>
      <c r="B929" s="5" t="s">
        <v>4372</v>
      </c>
      <c r="C929" s="3" t="s">
        <v>1</v>
      </c>
      <c r="D929" s="7">
        <v>49</v>
      </c>
      <c r="E929" s="157">
        <v>42.862858283704178</v>
      </c>
      <c r="F929" s="154">
        <v>18055589</v>
      </c>
      <c r="G929" s="3" t="s">
        <v>4373</v>
      </c>
      <c r="H929" s="1" t="s">
        <v>4374</v>
      </c>
    </row>
    <row r="930" spans="1:8" ht="15.75" thickBot="1" x14ac:dyDescent="0.3">
      <c r="A930" s="3">
        <v>928</v>
      </c>
      <c r="B930" s="5" t="s">
        <v>3262</v>
      </c>
      <c r="C930" s="3" t="s">
        <v>2173</v>
      </c>
      <c r="D930" s="7">
        <v>49</v>
      </c>
      <c r="E930" s="157">
        <v>49.000000000000007</v>
      </c>
      <c r="F930" s="154">
        <v>882000</v>
      </c>
      <c r="G930" s="3" t="s">
        <v>3263</v>
      </c>
      <c r="H930" s="1" t="s">
        <v>3264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8">
        <v>47.835714285714289</v>
      </c>
      <c r="F931" s="6">
        <v>2009100</v>
      </c>
      <c r="G931" s="3" t="s">
        <v>1198</v>
      </c>
      <c r="H931" s="1" t="s">
        <v>1834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1199</v>
      </c>
      <c r="H932" s="1" t="s">
        <v>4641</v>
      </c>
    </row>
    <row r="933" spans="1:8" ht="15.75" thickTop="1" x14ac:dyDescent="0.25">
      <c r="A933" s="2">
        <v>931</v>
      </c>
      <c r="B933" s="5" t="s">
        <v>3265</v>
      </c>
      <c r="C933" s="3" t="s">
        <v>2173</v>
      </c>
      <c r="D933" s="7">
        <v>49</v>
      </c>
      <c r="E933" s="157">
        <v>49.493927125506083</v>
      </c>
      <c r="F933" s="154">
        <v>2445000</v>
      </c>
      <c r="G933" s="3" t="s">
        <v>3266</v>
      </c>
      <c r="H933" s="1" t="s">
        <v>3267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49.261881502127451</v>
      </c>
      <c r="F934" s="154">
        <v>5319963</v>
      </c>
      <c r="G934" s="3" t="s">
        <v>907</v>
      </c>
      <c r="H934" s="1" t="s">
        <v>1534</v>
      </c>
    </row>
    <row r="935" spans="1:8" ht="15.75" thickTop="1" x14ac:dyDescent="0.25">
      <c r="A935" s="2">
        <v>933</v>
      </c>
      <c r="B935" s="5" t="s">
        <v>3268</v>
      </c>
      <c r="C935" s="3" t="s">
        <v>2173</v>
      </c>
      <c r="D935" s="7">
        <v>49</v>
      </c>
      <c r="E935" s="157">
        <v>49.00003900003901</v>
      </c>
      <c r="F935" s="154">
        <v>3266666</v>
      </c>
      <c r="G935" s="3" t="s">
        <v>3269</v>
      </c>
      <c r="H935" s="1" t="s">
        <v>3270</v>
      </c>
    </row>
    <row r="936" spans="1:8" ht="15.75" thickBot="1" x14ac:dyDescent="0.3">
      <c r="A936" s="3">
        <v>934</v>
      </c>
      <c r="B936" s="5" t="s">
        <v>3271</v>
      </c>
      <c r="C936" s="3" t="s">
        <v>2173</v>
      </c>
      <c r="D936" s="7">
        <v>49</v>
      </c>
      <c r="E936" s="157">
        <v>49</v>
      </c>
      <c r="F936" s="154">
        <v>4410000</v>
      </c>
      <c r="G936" s="3" t="s">
        <v>3272</v>
      </c>
      <c r="H936" s="1" t="s">
        <v>3273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1535</v>
      </c>
    </row>
    <row r="938" spans="1:8" ht="15.75" thickBot="1" x14ac:dyDescent="0.3">
      <c r="A938" s="3">
        <v>936</v>
      </c>
      <c r="B938" s="5" t="s">
        <v>3274</v>
      </c>
      <c r="C938" s="3" t="s">
        <v>2173</v>
      </c>
      <c r="D938" s="7">
        <v>49</v>
      </c>
      <c r="E938" s="157">
        <v>48.956909553152066</v>
      </c>
      <c r="F938" s="154">
        <v>4544572</v>
      </c>
      <c r="G938" s="3" t="s">
        <v>3275</v>
      </c>
      <c r="H938" s="1" t="s">
        <v>3276</v>
      </c>
    </row>
    <row r="939" spans="1:8" ht="15.75" thickTop="1" x14ac:dyDescent="0.25">
      <c r="A939" s="2">
        <v>937</v>
      </c>
      <c r="B939" s="5" t="s">
        <v>3277</v>
      </c>
      <c r="C939" s="3" t="s">
        <v>2173</v>
      </c>
      <c r="D939" s="7">
        <v>49</v>
      </c>
      <c r="E939" s="157">
        <v>49</v>
      </c>
      <c r="F939" s="154">
        <v>5341000</v>
      </c>
      <c r="G939" s="3" t="s">
        <v>3278</v>
      </c>
      <c r="H939" s="1" t="s">
        <v>3279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41.284100057717978</v>
      </c>
      <c r="F940" s="154">
        <v>99995127</v>
      </c>
      <c r="G940" s="3" t="s">
        <v>909</v>
      </c>
      <c r="H940" s="1" t="s">
        <v>1536</v>
      </c>
    </row>
    <row r="941" spans="1:8" ht="15.75" thickTop="1" x14ac:dyDescent="0.25">
      <c r="A941" s="2">
        <v>939</v>
      </c>
      <c r="B941" s="5" t="s">
        <v>3280</v>
      </c>
      <c r="C941" s="3" t="s">
        <v>2173</v>
      </c>
      <c r="D941" s="7">
        <v>49</v>
      </c>
      <c r="E941" s="157">
        <v>46.761749999999999</v>
      </c>
      <c r="F941" s="154">
        <v>18704700</v>
      </c>
      <c r="G941" s="3" t="s">
        <v>3281</v>
      </c>
      <c r="H941" s="1" t="s">
        <v>3282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1200</v>
      </c>
      <c r="H942" s="1" t="s">
        <v>4642</v>
      </c>
    </row>
    <row r="943" spans="1:8" ht="15.75" thickTop="1" x14ac:dyDescent="0.25">
      <c r="A943" s="2">
        <v>941</v>
      </c>
      <c r="B943" s="5" t="s">
        <v>3283</v>
      </c>
      <c r="C943" s="3" t="s">
        <v>2173</v>
      </c>
      <c r="D943" s="7">
        <v>49</v>
      </c>
      <c r="E943" s="157">
        <v>48.992999999999995</v>
      </c>
      <c r="F943" s="154">
        <v>4899300</v>
      </c>
      <c r="G943" s="3" t="s">
        <v>3284</v>
      </c>
      <c r="H943" s="1" t="s">
        <v>3285</v>
      </c>
    </row>
    <row r="944" spans="1:8" ht="15.75" thickBot="1" x14ac:dyDescent="0.3">
      <c r="A944" s="3">
        <v>942</v>
      </c>
      <c r="B944" s="5" t="s">
        <v>4616</v>
      </c>
      <c r="C944" s="3" t="s">
        <v>2173</v>
      </c>
      <c r="D944" s="7">
        <v>49</v>
      </c>
      <c r="E944" s="157" t="e">
        <v>#VALUE!</v>
      </c>
      <c r="F944" s="154" t="s">
        <v>4915</v>
      </c>
      <c r="G944" s="3" t="s">
        <v>4617</v>
      </c>
      <c r="H944" s="1" t="s">
        <v>4618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34.860725902965292</v>
      </c>
      <c r="F945" s="154">
        <v>111768054</v>
      </c>
      <c r="G945" s="3" t="s">
        <v>910</v>
      </c>
      <c r="H945" s="1" t="s">
        <v>1537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1201</v>
      </c>
      <c r="H946" s="1" t="s">
        <v>1835</v>
      </c>
    </row>
    <row r="947" spans="1:8" ht="15.75" thickTop="1" x14ac:dyDescent="0.25">
      <c r="A947" s="2">
        <v>945</v>
      </c>
      <c r="B947" s="5" t="s">
        <v>3286</v>
      </c>
      <c r="C947" s="3" t="s">
        <v>2173</v>
      </c>
      <c r="D947" s="7" t="s">
        <v>4915</v>
      </c>
      <c r="E947" s="157" t="e">
        <v>#VALUE!</v>
      </c>
      <c r="F947" s="154" t="s">
        <v>4915</v>
      </c>
      <c r="G947" s="3" t="s">
        <v>3287</v>
      </c>
      <c r="H947" s="1" t="s">
        <v>3288</v>
      </c>
    </row>
    <row r="948" spans="1:8" ht="15.75" thickBot="1" x14ac:dyDescent="0.3">
      <c r="A948" s="3">
        <v>946</v>
      </c>
      <c r="B948" s="5" t="s">
        <v>3289</v>
      </c>
      <c r="C948" s="3" t="s">
        <v>2173</v>
      </c>
      <c r="D948" s="7">
        <v>49</v>
      </c>
      <c r="E948" s="157">
        <v>48.710931395085822</v>
      </c>
      <c r="F948" s="154">
        <v>36372886</v>
      </c>
      <c r="G948" s="3" t="s">
        <v>3290</v>
      </c>
      <c r="H948" s="1" t="s">
        <v>3291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4915</v>
      </c>
      <c r="G949" s="3" t="s">
        <v>911</v>
      </c>
      <c r="H949" s="1" t="s">
        <v>1538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43.645454545454555</v>
      </c>
      <c r="F950" s="154">
        <v>3840800</v>
      </c>
      <c r="G950" s="3" t="s">
        <v>1202</v>
      </c>
      <c r="H950" s="1" t="s">
        <v>1836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13.543266666666668</v>
      </c>
      <c r="F951" s="154">
        <v>2031490</v>
      </c>
      <c r="G951" s="3" t="s">
        <v>1203</v>
      </c>
      <c r="H951" s="1" t="s">
        <v>1837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1204</v>
      </c>
      <c r="H952" s="1" t="s">
        <v>1838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1205</v>
      </c>
      <c r="H953" s="1" t="s">
        <v>1839</v>
      </c>
    </row>
    <row r="954" spans="1:8" ht="15.75" thickBot="1" x14ac:dyDescent="0.3">
      <c r="A954" s="3">
        <v>952</v>
      </c>
      <c r="B954" s="5" t="s">
        <v>3292</v>
      </c>
      <c r="C954" s="3" t="s">
        <v>2173</v>
      </c>
      <c r="D954" s="7">
        <v>49</v>
      </c>
      <c r="E954" s="157">
        <v>49</v>
      </c>
      <c r="F954" s="154">
        <v>1470000</v>
      </c>
      <c r="G954" s="3" t="s">
        <v>3293</v>
      </c>
      <c r="H954" s="1" t="s">
        <v>3294</v>
      </c>
    </row>
    <row r="955" spans="1:8" ht="15.75" thickTop="1" x14ac:dyDescent="0.25">
      <c r="A955" s="2">
        <v>953</v>
      </c>
      <c r="B955" s="5" t="s">
        <v>4720</v>
      </c>
      <c r="C955" s="3" t="s">
        <v>2173</v>
      </c>
      <c r="D955" s="7">
        <v>100</v>
      </c>
      <c r="E955" s="157">
        <v>9.9333333333333336</v>
      </c>
      <c r="F955" s="154">
        <v>29800000</v>
      </c>
      <c r="G955" s="3" t="s">
        <v>4721</v>
      </c>
      <c r="H955" s="1" t="s">
        <v>4722</v>
      </c>
    </row>
    <row r="956" spans="1:8" ht="15.75" thickBot="1" x14ac:dyDescent="0.3">
      <c r="A956" s="3">
        <v>954</v>
      </c>
      <c r="B956" s="5" t="s">
        <v>3295</v>
      </c>
      <c r="C956" s="3" t="s">
        <v>2173</v>
      </c>
      <c r="D956" s="7">
        <v>49</v>
      </c>
      <c r="E956" s="157">
        <v>48.989329999999995</v>
      </c>
      <c r="F956" s="154">
        <v>24494665</v>
      </c>
      <c r="G956" s="3" t="s">
        <v>3296</v>
      </c>
      <c r="H956" s="1" t="s">
        <v>3297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1206</v>
      </c>
      <c r="H957" s="1" t="s">
        <v>1840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39.825760599138995</v>
      </c>
      <c r="F958" s="154">
        <v>12194624</v>
      </c>
      <c r="G958" s="3" t="s">
        <v>1207</v>
      </c>
      <c r="H958" s="1" t="s">
        <v>1841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1208</v>
      </c>
      <c r="H959" s="1" t="s">
        <v>1842</v>
      </c>
    </row>
    <row r="960" spans="1:8" ht="15.75" thickBot="1" x14ac:dyDescent="0.3">
      <c r="A960" s="3">
        <v>958</v>
      </c>
      <c r="B960" s="5" t="s">
        <v>3298</v>
      </c>
      <c r="C960" s="3" t="s">
        <v>2173</v>
      </c>
      <c r="D960" s="7">
        <v>49</v>
      </c>
      <c r="E960" s="157">
        <v>48.856571428571428</v>
      </c>
      <c r="F960" s="154">
        <v>17099800</v>
      </c>
      <c r="G960" s="3" t="s">
        <v>3299</v>
      </c>
      <c r="H960" s="1" t="s">
        <v>3300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1209</v>
      </c>
      <c r="H961" s="1" t="s">
        <v>1843</v>
      </c>
    </row>
    <row r="962" spans="1:8" ht="15.75" thickBot="1" x14ac:dyDescent="0.3">
      <c r="A962" s="3">
        <v>960</v>
      </c>
      <c r="B962" s="5" t="s">
        <v>3301</v>
      </c>
      <c r="C962" s="3" t="s">
        <v>2173</v>
      </c>
      <c r="D962" s="7">
        <v>49</v>
      </c>
      <c r="E962" s="157">
        <v>48.773318518518515</v>
      </c>
      <c r="F962" s="154">
        <v>3292199</v>
      </c>
      <c r="G962" s="3" t="s">
        <v>3302</v>
      </c>
      <c r="H962" s="1" t="s">
        <v>3303</v>
      </c>
    </row>
    <row r="963" spans="1:8" ht="15.75" thickTop="1" x14ac:dyDescent="0.25">
      <c r="A963" s="2">
        <v>961</v>
      </c>
      <c r="B963" s="5" t="s">
        <v>3304</v>
      </c>
      <c r="C963" s="3" t="s">
        <v>2173</v>
      </c>
      <c r="D963" s="7">
        <v>49</v>
      </c>
      <c r="E963" s="157">
        <v>49</v>
      </c>
      <c r="F963" s="154">
        <v>19600000</v>
      </c>
      <c r="G963" s="3" t="s">
        <v>3305</v>
      </c>
      <c r="H963" s="1" t="s">
        <v>3306</v>
      </c>
    </row>
    <row r="964" spans="1:8" ht="15.75" thickBot="1" x14ac:dyDescent="0.3">
      <c r="A964" s="3">
        <v>962</v>
      </c>
      <c r="B964" s="5" t="s">
        <v>3307</v>
      </c>
      <c r="C964" s="3" t="s">
        <v>2173</v>
      </c>
      <c r="D964" s="7">
        <v>87.111099999999993</v>
      </c>
      <c r="E964" s="157">
        <v>48.999249999999996</v>
      </c>
      <c r="F964" s="154">
        <v>19599700</v>
      </c>
      <c r="G964" s="3" t="s">
        <v>3308</v>
      </c>
      <c r="H964" s="1" t="s">
        <v>3309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1210</v>
      </c>
      <c r="H965" s="1" t="s">
        <v>1844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31.251570843122035</v>
      </c>
      <c r="F966" s="154">
        <v>14781818</v>
      </c>
      <c r="G966" s="3" t="s">
        <v>2098</v>
      </c>
      <c r="H966" s="1" t="s">
        <v>1539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1540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1211</v>
      </c>
      <c r="H968" s="1" t="s">
        <v>1845</v>
      </c>
    </row>
    <row r="969" spans="1:8" ht="15.75" thickTop="1" x14ac:dyDescent="0.25">
      <c r="A969" s="2">
        <v>967</v>
      </c>
      <c r="B969" s="5" t="s">
        <v>3310</v>
      </c>
      <c r="C969" s="3" t="s">
        <v>2173</v>
      </c>
      <c r="D969" s="7">
        <v>49</v>
      </c>
      <c r="E969" s="157">
        <v>50.49139461765855</v>
      </c>
      <c r="F969" s="154">
        <v>6125000</v>
      </c>
      <c r="G969" s="3" t="s">
        <v>3311</v>
      </c>
      <c r="H969" s="1" t="s">
        <v>3312</v>
      </c>
    </row>
    <row r="970" spans="1:8" ht="15.75" thickBot="1" x14ac:dyDescent="0.3">
      <c r="A970" s="3">
        <v>968</v>
      </c>
      <c r="B970" s="5" t="s">
        <v>3313</v>
      </c>
      <c r="C970" s="3" t="s">
        <v>2173</v>
      </c>
      <c r="D970" s="7">
        <v>49</v>
      </c>
      <c r="E970" s="157">
        <v>49.000039093211242</v>
      </c>
      <c r="F970" s="154">
        <v>2256148</v>
      </c>
      <c r="G970" s="3" t="s">
        <v>3314</v>
      </c>
      <c r="H970" s="1" t="s">
        <v>3315</v>
      </c>
    </row>
    <row r="971" spans="1:8" ht="15.75" thickTop="1" x14ac:dyDescent="0.25">
      <c r="A971" s="2">
        <v>969</v>
      </c>
      <c r="B971" s="5" t="s">
        <v>3316</v>
      </c>
      <c r="C971" s="3" t="s">
        <v>2173</v>
      </c>
      <c r="D971" s="7">
        <v>49</v>
      </c>
      <c r="E971" s="157">
        <v>49.000168990668975</v>
      </c>
      <c r="F971" s="154">
        <v>1072844</v>
      </c>
      <c r="G971" s="3" t="s">
        <v>3317</v>
      </c>
      <c r="H971" s="1" t="s">
        <v>3318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10.704235337930344</v>
      </c>
      <c r="F972" s="154">
        <v>8605746</v>
      </c>
      <c r="G972" s="3" t="s">
        <v>1212</v>
      </c>
      <c r="H972" s="1" t="s">
        <v>1846</v>
      </c>
    </row>
    <row r="973" spans="1:8" ht="15.75" thickTop="1" x14ac:dyDescent="0.25">
      <c r="A973" s="2">
        <v>971</v>
      </c>
      <c r="B973" s="5" t="s">
        <v>3319</v>
      </c>
      <c r="C973" s="3" t="s">
        <v>2173</v>
      </c>
      <c r="D973" s="7">
        <v>49</v>
      </c>
      <c r="E973" s="157">
        <v>48.631342592592603</v>
      </c>
      <c r="F973" s="154">
        <v>10504370</v>
      </c>
      <c r="G973" s="3" t="s">
        <v>3320</v>
      </c>
      <c r="H973" s="1" t="s">
        <v>3321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1541</v>
      </c>
    </row>
    <row r="975" spans="1:8" ht="15.75" thickTop="1" x14ac:dyDescent="0.25">
      <c r="A975" s="2">
        <v>973</v>
      </c>
      <c r="B975" s="5" t="s">
        <v>3322</v>
      </c>
      <c r="C975" s="3" t="s">
        <v>2173</v>
      </c>
      <c r="D975" s="7" t="s">
        <v>4915</v>
      </c>
      <c r="E975" s="157" t="e">
        <v>#VALUE!</v>
      </c>
      <c r="F975" s="154" t="s">
        <v>4915</v>
      </c>
      <c r="G975" s="3" t="s">
        <v>3323</v>
      </c>
      <c r="H975" s="1" t="s">
        <v>3324</v>
      </c>
    </row>
    <row r="976" spans="1:8" ht="15.75" thickBot="1" x14ac:dyDescent="0.3">
      <c r="A976" s="3">
        <v>974</v>
      </c>
      <c r="B976" s="5" t="s">
        <v>3325</v>
      </c>
      <c r="C976" s="3" t="s">
        <v>2173</v>
      </c>
      <c r="D976" s="7">
        <v>49</v>
      </c>
      <c r="E976" s="157">
        <v>49</v>
      </c>
      <c r="F976" s="154">
        <v>588000</v>
      </c>
      <c r="G976" s="3" t="s">
        <v>3326</v>
      </c>
      <c r="H976" s="1" t="s">
        <v>3327</v>
      </c>
    </row>
    <row r="977" spans="1:8" ht="15.75" thickTop="1" x14ac:dyDescent="0.25">
      <c r="A977" s="2">
        <v>975</v>
      </c>
      <c r="B977" s="5" t="s">
        <v>3328</v>
      </c>
      <c r="C977" s="3" t="s">
        <v>2173</v>
      </c>
      <c r="D977" s="7">
        <v>49</v>
      </c>
      <c r="E977" s="157">
        <v>49.94483883346124</v>
      </c>
      <c r="F977" s="154">
        <v>3332000</v>
      </c>
      <c r="G977" s="3" t="s">
        <v>3329</v>
      </c>
      <c r="H977" s="1" t="s">
        <v>3330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1213</v>
      </c>
      <c r="H978" s="1" t="s">
        <v>1847</v>
      </c>
    </row>
    <row r="979" spans="1:8" ht="15.75" thickTop="1" x14ac:dyDescent="0.25">
      <c r="A979" s="2">
        <v>977</v>
      </c>
      <c r="B979" s="5" t="s">
        <v>3331</v>
      </c>
      <c r="C979" s="3" t="s">
        <v>2173</v>
      </c>
      <c r="D979" s="7">
        <v>49</v>
      </c>
      <c r="E979" s="157">
        <v>48.935000000000002</v>
      </c>
      <c r="F979" s="154">
        <v>4893500</v>
      </c>
      <c r="G979" s="3" t="s">
        <v>3332</v>
      </c>
      <c r="H979" s="1" t="s">
        <v>3333</v>
      </c>
    </row>
    <row r="980" spans="1:8" ht="15.75" thickBot="1" x14ac:dyDescent="0.3">
      <c r="A980" s="3">
        <v>978</v>
      </c>
      <c r="B980" s="5" t="s">
        <v>4859</v>
      </c>
      <c r="C980" s="3" t="s">
        <v>2173</v>
      </c>
      <c r="D980" s="7">
        <v>49</v>
      </c>
      <c r="E980" s="157">
        <v>49.000064128050894</v>
      </c>
      <c r="F980" s="154">
        <v>1910243</v>
      </c>
      <c r="G980" s="3" t="s">
        <v>4860</v>
      </c>
      <c r="H980" s="1" t="s">
        <v>4861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1214</v>
      </c>
      <c r="H981" s="1" t="s">
        <v>1848</v>
      </c>
    </row>
    <row r="982" spans="1:8" ht="15.75" thickBot="1" x14ac:dyDescent="0.3">
      <c r="A982" s="3">
        <v>980</v>
      </c>
      <c r="B982" s="5" t="s">
        <v>3334</v>
      </c>
      <c r="C982" s="3" t="s">
        <v>2173</v>
      </c>
      <c r="D982" s="7">
        <v>49</v>
      </c>
      <c r="E982" s="158">
        <v>48.920287466813143</v>
      </c>
      <c r="F982" s="6">
        <v>10687126</v>
      </c>
      <c r="G982" s="3" t="s">
        <v>3335</v>
      </c>
      <c r="H982" s="1" t="s">
        <v>3336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1215</v>
      </c>
      <c r="H983" s="1" t="s">
        <v>1849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36.539045999999999</v>
      </c>
      <c r="F984" s="154">
        <v>18269523</v>
      </c>
      <c r="G984" s="3" t="s">
        <v>1216</v>
      </c>
      <c r="H984" s="1" t="s">
        <v>1850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28.490100566749081</v>
      </c>
      <c r="F985" s="154">
        <v>109074407</v>
      </c>
      <c r="G985" s="3" t="s">
        <v>914</v>
      </c>
      <c r="H985" s="1" t="s">
        <v>1542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2155</v>
      </c>
      <c r="H986" s="1" t="s">
        <v>1851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1217</v>
      </c>
      <c r="H987" s="1" t="s">
        <v>1852</v>
      </c>
    </row>
    <row r="988" spans="1:8" ht="15.75" thickBot="1" x14ac:dyDescent="0.3">
      <c r="A988" s="3">
        <v>986</v>
      </c>
      <c r="B988" s="5" t="s">
        <v>3337</v>
      </c>
      <c r="C988" s="3" t="s">
        <v>2173</v>
      </c>
      <c r="D988" s="7">
        <v>49</v>
      </c>
      <c r="E988" s="157">
        <v>49</v>
      </c>
      <c r="F988" s="154">
        <v>10290000</v>
      </c>
      <c r="G988" s="3" t="s">
        <v>3338</v>
      </c>
      <c r="H988" s="1" t="s">
        <v>3339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49.50141318598584</v>
      </c>
      <c r="F989" s="154">
        <v>114402221</v>
      </c>
      <c r="G989" s="3" t="s">
        <v>1218</v>
      </c>
      <c r="H989" s="1" t="s">
        <v>1853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1219</v>
      </c>
      <c r="H990" s="1" t="s">
        <v>1854</v>
      </c>
    </row>
    <row r="991" spans="1:8" ht="15.75" thickTop="1" x14ac:dyDescent="0.25">
      <c r="A991" s="2">
        <v>989</v>
      </c>
      <c r="B991" s="5" t="s">
        <v>3340</v>
      </c>
      <c r="C991" s="3" t="s">
        <v>2173</v>
      </c>
      <c r="D991" s="7">
        <v>49</v>
      </c>
      <c r="E991" s="157">
        <v>48.989647658041442</v>
      </c>
      <c r="F991" s="154">
        <v>18928914</v>
      </c>
      <c r="G991" s="3" t="s">
        <v>3341</v>
      </c>
      <c r="H991" s="1" t="s">
        <v>3342</v>
      </c>
    </row>
    <row r="992" spans="1:8" ht="15.75" thickBot="1" x14ac:dyDescent="0.3">
      <c r="A992" s="3">
        <v>990</v>
      </c>
      <c r="B992" s="5" t="s">
        <v>3343</v>
      </c>
      <c r="C992" s="3" t="s">
        <v>2173</v>
      </c>
      <c r="D992" s="7">
        <v>49</v>
      </c>
      <c r="E992" s="157">
        <v>47.269101123595512</v>
      </c>
      <c r="F992" s="154">
        <v>4206950</v>
      </c>
      <c r="G992" s="3" t="s">
        <v>3344</v>
      </c>
      <c r="H992" s="1" t="s">
        <v>3345</v>
      </c>
    </row>
    <row r="993" spans="1:8" ht="15.75" thickTop="1" x14ac:dyDescent="0.25">
      <c r="A993" s="2">
        <v>991</v>
      </c>
      <c r="B993" s="5" t="s">
        <v>3346</v>
      </c>
      <c r="C993" s="3" t="s">
        <v>2173</v>
      </c>
      <c r="D993" s="7">
        <v>49</v>
      </c>
      <c r="E993" s="157">
        <v>48.98408518141018</v>
      </c>
      <c r="F993" s="154">
        <v>46179761</v>
      </c>
      <c r="G993" s="3" t="s">
        <v>3347</v>
      </c>
      <c r="H993" s="1" t="s">
        <v>3348</v>
      </c>
    </row>
    <row r="994" spans="1:8" ht="15.75" thickBot="1" x14ac:dyDescent="0.3">
      <c r="A994" s="3">
        <v>992</v>
      </c>
      <c r="B994" s="5" t="s">
        <v>537</v>
      </c>
      <c r="C994" s="3" t="s">
        <v>2173</v>
      </c>
      <c r="D994" s="7">
        <v>49</v>
      </c>
      <c r="E994" s="157">
        <v>49.998741973821879</v>
      </c>
      <c r="F994" s="154">
        <v>25952702</v>
      </c>
      <c r="G994" s="3" t="s">
        <v>4938</v>
      </c>
      <c r="H994" s="1" t="s">
        <v>1855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24.385189708981574</v>
      </c>
      <c r="F995" s="154">
        <v>116552989</v>
      </c>
      <c r="G995" s="3" t="s">
        <v>1220</v>
      </c>
      <c r="H995" s="1" t="s">
        <v>1856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16.373648824865818</v>
      </c>
      <c r="F996" s="154">
        <v>46082030</v>
      </c>
      <c r="G996" s="3" t="s">
        <v>915</v>
      </c>
      <c r="H996" s="1" t="s">
        <v>1543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4915</v>
      </c>
      <c r="G997" s="3" t="s">
        <v>2156</v>
      </c>
      <c r="H997" s="1" t="s">
        <v>1857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1221</v>
      </c>
      <c r="H998" s="1" t="s">
        <v>1858</v>
      </c>
    </row>
    <row r="999" spans="1:8" ht="15.75" thickTop="1" x14ac:dyDescent="0.25">
      <c r="A999" s="2">
        <v>997</v>
      </c>
      <c r="B999" s="5" t="s">
        <v>4193</v>
      </c>
      <c r="C999" s="3" t="s">
        <v>2173</v>
      </c>
      <c r="D999" s="7">
        <v>49</v>
      </c>
      <c r="E999" s="157">
        <v>48.603163668925376</v>
      </c>
      <c r="F999" s="154">
        <v>28913920</v>
      </c>
      <c r="G999" s="3" t="s">
        <v>4194</v>
      </c>
      <c r="H999" s="1" t="s">
        <v>4195</v>
      </c>
    </row>
    <row r="1000" spans="1:8" ht="15.75" thickBot="1" x14ac:dyDescent="0.3">
      <c r="A1000" s="3">
        <v>998</v>
      </c>
      <c r="B1000" s="5" t="s">
        <v>3349</v>
      </c>
      <c r="C1000" s="3" t="s">
        <v>2173</v>
      </c>
      <c r="D1000" s="7">
        <v>49</v>
      </c>
      <c r="E1000" s="157">
        <v>48.999996874851881</v>
      </c>
      <c r="F1000" s="154">
        <v>18815107</v>
      </c>
      <c r="G1000" s="3" t="s">
        <v>3350</v>
      </c>
      <c r="H1000" s="1" t="s">
        <v>3351</v>
      </c>
    </row>
    <row r="1001" spans="1:8" ht="15.75" thickTop="1" x14ac:dyDescent="0.25">
      <c r="A1001" s="2">
        <v>999</v>
      </c>
      <c r="B1001" s="5" t="s">
        <v>3352</v>
      </c>
      <c r="C1001" s="3" t="s">
        <v>2173</v>
      </c>
      <c r="D1001" s="7">
        <v>49</v>
      </c>
      <c r="E1001" s="157">
        <v>49</v>
      </c>
      <c r="F1001" s="154">
        <v>9800000</v>
      </c>
      <c r="G1001" s="3" t="s">
        <v>3353</v>
      </c>
      <c r="H1001" s="1" t="s">
        <v>3354</v>
      </c>
    </row>
    <row r="1002" spans="1:8" ht="15.75" thickBot="1" x14ac:dyDescent="0.3">
      <c r="A1002" s="3">
        <v>1000</v>
      </c>
      <c r="B1002" s="5" t="s">
        <v>541</v>
      </c>
      <c r="C1002" s="3" t="s">
        <v>2173</v>
      </c>
      <c r="D1002" s="7">
        <v>49</v>
      </c>
      <c r="E1002" s="157">
        <v>48.983333333333334</v>
      </c>
      <c r="F1002" s="154">
        <v>7347500</v>
      </c>
      <c r="G1002" s="3" t="s">
        <v>1222</v>
      </c>
      <c r="H1002" s="1" t="s">
        <v>1859</v>
      </c>
    </row>
    <row r="1003" spans="1:8" ht="15.75" thickTop="1" x14ac:dyDescent="0.25">
      <c r="A1003" s="2">
        <v>1001</v>
      </c>
      <c r="B1003" s="5" t="s">
        <v>3355</v>
      </c>
      <c r="C1003" s="3" t="s">
        <v>2173</v>
      </c>
      <c r="D1003" s="7">
        <v>49</v>
      </c>
      <c r="E1003" s="157">
        <v>49</v>
      </c>
      <c r="F1003" s="154">
        <v>13753761</v>
      </c>
      <c r="G1003" s="3" t="s">
        <v>3356</v>
      </c>
      <c r="H1003" s="1" t="s">
        <v>3357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916</v>
      </c>
      <c r="H1004" s="1" t="s">
        <v>1544</v>
      </c>
    </row>
    <row r="1005" spans="1:8" ht="15.75" thickTop="1" x14ac:dyDescent="0.25">
      <c r="A1005" s="2">
        <v>1003</v>
      </c>
      <c r="B1005" s="5" t="s">
        <v>3358</v>
      </c>
      <c r="C1005" s="3" t="s">
        <v>2173</v>
      </c>
      <c r="D1005" s="7">
        <v>49</v>
      </c>
      <c r="E1005" s="157">
        <v>48.792282024380164</v>
      </c>
      <c r="F1005" s="154">
        <v>40362054</v>
      </c>
      <c r="G1005" s="3" t="s">
        <v>3359</v>
      </c>
      <c r="H1005" s="1" t="s">
        <v>3360</v>
      </c>
    </row>
    <row r="1006" spans="1:8" ht="15.75" thickBot="1" x14ac:dyDescent="0.3">
      <c r="A1006" s="3">
        <v>1004</v>
      </c>
      <c r="B1006" s="5" t="s">
        <v>3361</v>
      </c>
      <c r="C1006" s="3" t="s">
        <v>2173</v>
      </c>
      <c r="D1006" s="7">
        <v>49</v>
      </c>
      <c r="E1006" s="157">
        <v>48.454466666666669</v>
      </c>
      <c r="F1006" s="154">
        <v>7268170</v>
      </c>
      <c r="G1006" s="3" t="s">
        <v>3362</v>
      </c>
      <c r="H1006" s="1" t="s">
        <v>3363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917</v>
      </c>
      <c r="H1007" s="1" t="s">
        <v>1545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1546</v>
      </c>
    </row>
    <row r="1009" spans="1:8" ht="15.75" thickTop="1" x14ac:dyDescent="0.25">
      <c r="A1009" s="2">
        <v>1007</v>
      </c>
      <c r="B1009" s="5" t="s">
        <v>3364</v>
      </c>
      <c r="C1009" s="3" t="s">
        <v>2173</v>
      </c>
      <c r="D1009" s="7">
        <v>49</v>
      </c>
      <c r="E1009" s="157">
        <v>49.000086789650823</v>
      </c>
      <c r="F1009" s="154">
        <v>1016252</v>
      </c>
      <c r="G1009" s="3" t="s">
        <v>3365</v>
      </c>
      <c r="H1009" s="1" t="s">
        <v>3366</v>
      </c>
    </row>
    <row r="1010" spans="1:8" ht="15.75" thickBot="1" x14ac:dyDescent="0.3">
      <c r="A1010" s="3">
        <v>1008</v>
      </c>
      <c r="B1010" s="5" t="s">
        <v>3367</v>
      </c>
      <c r="C1010" s="3" t="s">
        <v>2173</v>
      </c>
      <c r="D1010" s="7">
        <v>49</v>
      </c>
      <c r="E1010" s="157">
        <v>49</v>
      </c>
      <c r="F1010" s="154">
        <v>862645</v>
      </c>
      <c r="G1010" s="3" t="s">
        <v>3368</v>
      </c>
      <c r="H1010" s="1" t="s">
        <v>3369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4915</v>
      </c>
      <c r="G1011" s="3" t="s">
        <v>919</v>
      </c>
      <c r="H1011" s="1" t="s">
        <v>1547</v>
      </c>
    </row>
    <row r="1012" spans="1:8" ht="15.75" thickBot="1" x14ac:dyDescent="0.3">
      <c r="A1012" s="3">
        <v>1010</v>
      </c>
      <c r="B1012" s="5" t="s">
        <v>3370</v>
      </c>
      <c r="C1012" s="3" t="s">
        <v>2173</v>
      </c>
      <c r="D1012" s="7">
        <v>49</v>
      </c>
      <c r="E1012" s="157">
        <v>50.950704225352119</v>
      </c>
      <c r="F1012" s="154">
        <v>723500</v>
      </c>
      <c r="G1012" s="3" t="s">
        <v>3371</v>
      </c>
      <c r="H1012" s="1" t="s">
        <v>3372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48.058081460667012</v>
      </c>
      <c r="F1013" s="154">
        <v>132221767</v>
      </c>
      <c r="G1013" s="3" t="s">
        <v>920</v>
      </c>
      <c r="H1013" s="1" t="s">
        <v>1548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1223</v>
      </c>
      <c r="H1014" s="1" t="s">
        <v>1860</v>
      </c>
    </row>
    <row r="1015" spans="1:8" ht="15.75" thickTop="1" x14ac:dyDescent="0.25">
      <c r="A1015" s="2">
        <v>1013</v>
      </c>
      <c r="B1015" s="5" t="s">
        <v>3373</v>
      </c>
      <c r="C1015" s="3" t="s">
        <v>2173</v>
      </c>
      <c r="D1015" s="7">
        <v>49</v>
      </c>
      <c r="E1015" s="157">
        <v>48.049978695139984</v>
      </c>
      <c r="F1015" s="154">
        <v>3834100</v>
      </c>
      <c r="G1015" s="3" t="s">
        <v>3374</v>
      </c>
      <c r="H1015" s="1" t="s">
        <v>3375</v>
      </c>
    </row>
    <row r="1016" spans="1:8" ht="15.75" thickBot="1" x14ac:dyDescent="0.3">
      <c r="A1016" s="3">
        <v>1014</v>
      </c>
      <c r="B1016" s="5" t="s">
        <v>4196</v>
      </c>
      <c r="C1016" s="3" t="s">
        <v>2173</v>
      </c>
      <c r="D1016" s="7">
        <v>49</v>
      </c>
      <c r="E1016" s="157">
        <v>49</v>
      </c>
      <c r="F1016" s="154">
        <v>591626</v>
      </c>
      <c r="G1016" s="3" t="s">
        <v>4197</v>
      </c>
      <c r="H1016" s="1" t="s">
        <v>4198</v>
      </c>
    </row>
    <row r="1017" spans="1:8" ht="15.75" thickTop="1" x14ac:dyDescent="0.25">
      <c r="A1017" s="2">
        <v>1015</v>
      </c>
      <c r="B1017" s="5" t="s">
        <v>3376</v>
      </c>
      <c r="C1017" s="3" t="s">
        <v>2173</v>
      </c>
      <c r="D1017" s="7">
        <v>49</v>
      </c>
      <c r="E1017" s="157">
        <v>49</v>
      </c>
      <c r="F1017" s="154">
        <v>735000</v>
      </c>
      <c r="G1017" s="3" t="s">
        <v>3377</v>
      </c>
      <c r="H1017" s="1" t="s">
        <v>3378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1224</v>
      </c>
      <c r="H1018" s="1" t="s">
        <v>1861</v>
      </c>
    </row>
    <row r="1019" spans="1:8" ht="15.75" thickTop="1" x14ac:dyDescent="0.25">
      <c r="A1019" s="2">
        <v>1017</v>
      </c>
      <c r="B1019" s="5" t="s">
        <v>3379</v>
      </c>
      <c r="C1019" s="3" t="s">
        <v>2173</v>
      </c>
      <c r="D1019" s="7">
        <v>49</v>
      </c>
      <c r="E1019" s="157">
        <v>36.122682523673447</v>
      </c>
      <c r="F1019" s="154">
        <v>128936303</v>
      </c>
      <c r="G1019" s="3" t="s">
        <v>3380</v>
      </c>
      <c r="H1019" s="1" t="s">
        <v>3381</v>
      </c>
    </row>
    <row r="1020" spans="1:8" ht="15.75" thickBot="1" x14ac:dyDescent="0.3">
      <c r="A1020" s="3">
        <v>1018</v>
      </c>
      <c r="B1020" s="5" t="s">
        <v>3382</v>
      </c>
      <c r="C1020" s="3" t="s">
        <v>2173</v>
      </c>
      <c r="D1020" s="7">
        <v>49</v>
      </c>
      <c r="E1020" s="157">
        <v>49</v>
      </c>
      <c r="F1020" s="154">
        <v>3332000</v>
      </c>
      <c r="G1020" s="3" t="s">
        <v>3383</v>
      </c>
      <c r="H1020" s="1" t="s">
        <v>3384</v>
      </c>
    </row>
    <row r="1021" spans="1:8" ht="15.75" thickTop="1" x14ac:dyDescent="0.25">
      <c r="A1021" s="2">
        <v>1019</v>
      </c>
      <c r="B1021" s="5" t="s">
        <v>3385</v>
      </c>
      <c r="C1021" s="3" t="s">
        <v>2173</v>
      </c>
      <c r="D1021" s="7">
        <v>49</v>
      </c>
      <c r="E1021" s="157">
        <v>49</v>
      </c>
      <c r="F1021" s="154">
        <v>9800000</v>
      </c>
      <c r="G1021" s="3" t="s">
        <v>3386</v>
      </c>
      <c r="H1021" s="1" t="s">
        <v>3387</v>
      </c>
    </row>
    <row r="1022" spans="1:8" ht="15.75" thickBot="1" x14ac:dyDescent="0.3">
      <c r="A1022" s="3">
        <v>1020</v>
      </c>
      <c r="B1022" s="5" t="s">
        <v>3388</v>
      </c>
      <c r="C1022" s="3" t="s">
        <v>2173</v>
      </c>
      <c r="D1022" s="7">
        <v>49</v>
      </c>
      <c r="E1022" s="157">
        <v>48.992466273119121</v>
      </c>
      <c r="F1022" s="154">
        <v>9104319</v>
      </c>
      <c r="G1022" s="3" t="s">
        <v>3389</v>
      </c>
      <c r="H1022" s="1" t="s">
        <v>3390</v>
      </c>
    </row>
    <row r="1023" spans="1:8" ht="15.75" thickTop="1" x14ac:dyDescent="0.25">
      <c r="A1023" s="2">
        <v>1021</v>
      </c>
      <c r="B1023" s="5" t="s">
        <v>3391</v>
      </c>
      <c r="C1023" s="3" t="s">
        <v>2173</v>
      </c>
      <c r="D1023" s="7">
        <v>49</v>
      </c>
      <c r="E1023" s="157">
        <v>48.916577405330472</v>
      </c>
      <c r="F1023" s="154">
        <v>5279214</v>
      </c>
      <c r="G1023" s="3" t="s">
        <v>3392</v>
      </c>
      <c r="H1023" s="1" t="s">
        <v>3393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1225</v>
      </c>
      <c r="H1024" s="1" t="s">
        <v>1862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1226</v>
      </c>
      <c r="H1025" s="1" t="s">
        <v>1863</v>
      </c>
    </row>
    <row r="1026" spans="1:8" ht="15.75" thickBot="1" x14ac:dyDescent="0.3">
      <c r="A1026" s="3">
        <v>1024</v>
      </c>
      <c r="B1026" s="5" t="s">
        <v>3394</v>
      </c>
      <c r="C1026" s="3" t="s">
        <v>2173</v>
      </c>
      <c r="D1026" s="7">
        <v>49</v>
      </c>
      <c r="E1026" s="157">
        <v>49</v>
      </c>
      <c r="F1026" s="154">
        <v>220500000</v>
      </c>
      <c r="G1026" s="3" t="s">
        <v>3395</v>
      </c>
      <c r="H1026" s="1" t="s">
        <v>3396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45.967008695652176</v>
      </c>
      <c r="F1027" s="154">
        <v>5286206</v>
      </c>
      <c r="G1027" s="3" t="s">
        <v>921</v>
      </c>
      <c r="H1027" s="1" t="s">
        <v>1549</v>
      </c>
    </row>
    <row r="1028" spans="1:8" ht="15.75" thickBot="1" x14ac:dyDescent="0.3">
      <c r="A1028" s="3">
        <v>1026</v>
      </c>
      <c r="B1028" s="5" t="s">
        <v>3397</v>
      </c>
      <c r="C1028" s="3" t="s">
        <v>2173</v>
      </c>
      <c r="D1028" s="7">
        <v>49</v>
      </c>
      <c r="E1028" s="157">
        <v>48.955779063390125</v>
      </c>
      <c r="F1028" s="154">
        <v>2213702</v>
      </c>
      <c r="G1028" s="3" t="s">
        <v>3398</v>
      </c>
      <c r="H1028" s="1" t="s">
        <v>3399</v>
      </c>
    </row>
    <row r="1029" spans="1:8" ht="15.75" thickTop="1" x14ac:dyDescent="0.25">
      <c r="A1029" s="2">
        <v>1027</v>
      </c>
      <c r="B1029" s="5" t="s">
        <v>3400</v>
      </c>
      <c r="C1029" s="3" t="s">
        <v>2173</v>
      </c>
      <c r="D1029" s="7">
        <v>49</v>
      </c>
      <c r="E1029" s="157">
        <v>48.999981057414978</v>
      </c>
      <c r="F1029" s="154">
        <v>4914850</v>
      </c>
      <c r="G1029" s="3" t="s">
        <v>4218</v>
      </c>
      <c r="H1029" s="1" t="s">
        <v>3401</v>
      </c>
    </row>
    <row r="1030" spans="1:8" ht="15.75" thickBot="1" x14ac:dyDescent="0.3">
      <c r="A1030" s="3">
        <v>1028</v>
      </c>
      <c r="B1030" s="5" t="s">
        <v>3402</v>
      </c>
      <c r="C1030" s="3" t="s">
        <v>2173</v>
      </c>
      <c r="D1030" s="7">
        <v>49</v>
      </c>
      <c r="E1030" s="157">
        <v>48.993535773850425</v>
      </c>
      <c r="F1030" s="154">
        <v>7573117</v>
      </c>
      <c r="G1030" s="3" t="s">
        <v>3403</v>
      </c>
      <c r="H1030" s="1" t="s">
        <v>3404</v>
      </c>
    </row>
    <row r="1031" spans="1:8" ht="15.75" thickTop="1" x14ac:dyDescent="0.25">
      <c r="A1031" s="2">
        <v>1029</v>
      </c>
      <c r="B1031" s="5" t="s">
        <v>3405</v>
      </c>
      <c r="C1031" s="3" t="s">
        <v>2173</v>
      </c>
      <c r="D1031" s="7">
        <v>49</v>
      </c>
      <c r="E1031" s="157">
        <v>50.843082353620375</v>
      </c>
      <c r="F1031" s="154">
        <v>2465920</v>
      </c>
      <c r="G1031" s="3" t="s">
        <v>3406</v>
      </c>
      <c r="H1031" s="1" t="s">
        <v>3407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30.239531176622332</v>
      </c>
      <c r="F1032" s="154">
        <v>2285912</v>
      </c>
      <c r="G1032" s="3" t="s">
        <v>1227</v>
      </c>
      <c r="H1032" s="1" t="s">
        <v>1864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1550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1551</v>
      </c>
    </row>
    <row r="1035" spans="1:8" ht="15.75" thickTop="1" x14ac:dyDescent="0.25">
      <c r="A1035" s="2">
        <v>1033</v>
      </c>
      <c r="B1035" s="5" t="s">
        <v>3408</v>
      </c>
      <c r="C1035" s="3" t="s">
        <v>2173</v>
      </c>
      <c r="D1035" s="7">
        <v>49</v>
      </c>
      <c r="E1035" s="157">
        <v>48.408372193223791</v>
      </c>
      <c r="F1035" s="154">
        <v>43143284</v>
      </c>
      <c r="G1035" s="3" t="s">
        <v>3409</v>
      </c>
      <c r="H1035" s="1" t="s">
        <v>3410</v>
      </c>
    </row>
    <row r="1036" spans="1:8" ht="15.75" thickBot="1" x14ac:dyDescent="0.3">
      <c r="A1036" s="3">
        <v>1034</v>
      </c>
      <c r="B1036" s="5" t="s">
        <v>3411</v>
      </c>
      <c r="C1036" s="3" t="s">
        <v>2173</v>
      </c>
      <c r="D1036" s="7">
        <v>49</v>
      </c>
      <c r="E1036" s="157">
        <v>49</v>
      </c>
      <c r="F1036" s="154">
        <v>739851</v>
      </c>
      <c r="G1036" s="3" t="s">
        <v>3412</v>
      </c>
      <c r="H1036" s="1" t="s">
        <v>3413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1552</v>
      </c>
    </row>
    <row r="1038" spans="1:8" ht="15.75" thickBot="1" x14ac:dyDescent="0.3">
      <c r="A1038" s="3">
        <v>1036</v>
      </c>
      <c r="B1038" s="5" t="s">
        <v>3414</v>
      </c>
      <c r="C1038" s="3" t="s">
        <v>2173</v>
      </c>
      <c r="D1038" s="7">
        <v>48.999899999999997</v>
      </c>
      <c r="E1038" s="157">
        <v>49.000333719745669</v>
      </c>
      <c r="F1038" s="154">
        <v>557957</v>
      </c>
      <c r="G1038" s="3" t="s">
        <v>3415</v>
      </c>
      <c r="H1038" s="1" t="s">
        <v>3416</v>
      </c>
    </row>
    <row r="1039" spans="1:8" ht="15.75" thickTop="1" x14ac:dyDescent="0.25">
      <c r="A1039" s="2">
        <v>1037</v>
      </c>
      <c r="B1039" s="5" t="s">
        <v>2009</v>
      </c>
      <c r="C1039" s="3" t="s">
        <v>1</v>
      </c>
      <c r="D1039" s="7">
        <v>49</v>
      </c>
      <c r="E1039" s="157">
        <v>46.301266336162868</v>
      </c>
      <c r="F1039" s="154">
        <v>262805108</v>
      </c>
      <c r="G1039" s="3" t="s">
        <v>2099</v>
      </c>
      <c r="H1039" s="1" t="s">
        <v>2010</v>
      </c>
    </row>
    <row r="1040" spans="1:8" ht="15.75" thickBot="1" x14ac:dyDescent="0.3">
      <c r="A1040" s="3">
        <v>1038</v>
      </c>
      <c r="B1040" s="5" t="s">
        <v>3417</v>
      </c>
      <c r="C1040" s="3" t="s">
        <v>2173</v>
      </c>
      <c r="D1040" s="7">
        <v>49</v>
      </c>
      <c r="E1040" s="157">
        <v>49</v>
      </c>
      <c r="F1040" s="154">
        <v>43093050</v>
      </c>
      <c r="G1040" s="3" t="s">
        <v>3418</v>
      </c>
      <c r="H1040" s="1" t="s">
        <v>3419</v>
      </c>
    </row>
    <row r="1041" spans="1:8" ht="15.75" thickTop="1" x14ac:dyDescent="0.25">
      <c r="A1041" s="2">
        <v>1039</v>
      </c>
      <c r="B1041" s="5" t="s">
        <v>3420</v>
      </c>
      <c r="C1041" s="3" t="s">
        <v>2173</v>
      </c>
      <c r="D1041" s="7">
        <v>49</v>
      </c>
      <c r="E1041" s="157">
        <v>49</v>
      </c>
      <c r="F1041" s="154">
        <v>1022091</v>
      </c>
      <c r="G1041" s="3" t="s">
        <v>3421</v>
      </c>
      <c r="H1041" s="1" t="s">
        <v>3422</v>
      </c>
    </row>
    <row r="1042" spans="1:8" ht="15.75" thickBot="1" x14ac:dyDescent="0.3">
      <c r="A1042" s="3">
        <v>1040</v>
      </c>
      <c r="B1042" s="5" t="s">
        <v>3423</v>
      </c>
      <c r="C1042" s="3" t="s">
        <v>2173</v>
      </c>
      <c r="D1042" s="7">
        <v>49</v>
      </c>
      <c r="E1042" s="157">
        <v>48.169348213379124</v>
      </c>
      <c r="F1042" s="154">
        <v>521833</v>
      </c>
      <c r="G1042" s="3" t="s">
        <v>3424</v>
      </c>
      <c r="H1042" s="1" t="s">
        <v>3425</v>
      </c>
    </row>
    <row r="1043" spans="1:8" ht="15.75" thickTop="1" x14ac:dyDescent="0.25">
      <c r="A1043" s="2">
        <v>1041</v>
      </c>
      <c r="B1043" s="5" t="s">
        <v>3426</v>
      </c>
      <c r="C1043" s="3" t="s">
        <v>2173</v>
      </c>
      <c r="D1043" s="7">
        <v>49</v>
      </c>
      <c r="E1043" s="157">
        <v>47.96</v>
      </c>
      <c r="F1043" s="154">
        <v>2398000</v>
      </c>
      <c r="G1043" s="3" t="s">
        <v>3427</v>
      </c>
      <c r="H1043" s="1" t="s">
        <v>3428</v>
      </c>
    </row>
    <row r="1044" spans="1:8" ht="15.75" thickBot="1" x14ac:dyDescent="0.3">
      <c r="A1044" s="3">
        <v>1042</v>
      </c>
      <c r="B1044" s="5" t="s">
        <v>3429</v>
      </c>
      <c r="C1044" s="3" t="s">
        <v>2173</v>
      </c>
      <c r="D1044" s="7">
        <v>49</v>
      </c>
      <c r="E1044" s="157">
        <v>49.000082653560781</v>
      </c>
      <c r="F1044" s="154">
        <v>770688</v>
      </c>
      <c r="G1044" s="3" t="s">
        <v>3430</v>
      </c>
      <c r="H1044" s="1" t="s">
        <v>3431</v>
      </c>
    </row>
    <row r="1045" spans="1:8" ht="15.75" thickTop="1" x14ac:dyDescent="0.25">
      <c r="A1045" s="2">
        <v>1043</v>
      </c>
      <c r="B1045" s="5" t="s">
        <v>3432</v>
      </c>
      <c r="C1045" s="3" t="s">
        <v>2173</v>
      </c>
      <c r="D1045" s="7" t="s">
        <v>4915</v>
      </c>
      <c r="E1045" s="157" t="e">
        <v>#VALUE!</v>
      </c>
      <c r="F1045" s="154" t="s">
        <v>4915</v>
      </c>
      <c r="G1045" s="3" t="s">
        <v>3433</v>
      </c>
      <c r="H1045" s="1" t="s">
        <v>3434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48.960142180094799</v>
      </c>
      <c r="F1046" s="154">
        <v>20661180</v>
      </c>
      <c r="G1046" s="3" t="s">
        <v>925</v>
      </c>
      <c r="H1046" s="1" t="s">
        <v>1553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1228</v>
      </c>
      <c r="H1047" s="1" t="s">
        <v>1865</v>
      </c>
    </row>
    <row r="1048" spans="1:8" ht="15.75" thickBot="1" x14ac:dyDescent="0.3">
      <c r="A1048" s="3">
        <v>1046</v>
      </c>
      <c r="B1048" s="5" t="s">
        <v>4757</v>
      </c>
      <c r="C1048" s="3" t="s">
        <v>2173</v>
      </c>
      <c r="D1048" s="7">
        <v>49</v>
      </c>
      <c r="E1048" s="157">
        <v>49</v>
      </c>
      <c r="F1048" s="154">
        <v>5880000</v>
      </c>
      <c r="G1048" s="3" t="s">
        <v>4758</v>
      </c>
      <c r="H1048" s="1" t="s">
        <v>4759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1229</v>
      </c>
      <c r="H1049" s="1" t="s">
        <v>1866</v>
      </c>
    </row>
    <row r="1050" spans="1:8" ht="15.75" thickBot="1" x14ac:dyDescent="0.3">
      <c r="A1050" s="3">
        <v>1048</v>
      </c>
      <c r="B1050" s="5" t="s">
        <v>3435</v>
      </c>
      <c r="C1050" s="3" t="s">
        <v>2173</v>
      </c>
      <c r="D1050" s="7">
        <v>49</v>
      </c>
      <c r="E1050" s="157">
        <v>47.797352523815547</v>
      </c>
      <c r="F1050" s="154">
        <v>5332048</v>
      </c>
      <c r="G1050" s="3" t="s">
        <v>3436</v>
      </c>
      <c r="H1050" s="1" t="s">
        <v>3437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48.230035711562756</v>
      </c>
      <c r="F1051" s="154">
        <v>19673374</v>
      </c>
      <c r="G1051" s="3" t="s">
        <v>721</v>
      </c>
      <c r="H1051" s="1" t="s">
        <v>1867</v>
      </c>
    </row>
    <row r="1052" spans="1:8" ht="15.75" thickBot="1" x14ac:dyDescent="0.3">
      <c r="A1052" s="3">
        <v>1050</v>
      </c>
      <c r="B1052" s="5" t="s">
        <v>2035</v>
      </c>
      <c r="C1052" s="3" t="s">
        <v>1</v>
      </c>
      <c r="D1052" s="7">
        <v>100</v>
      </c>
      <c r="E1052" s="157">
        <v>36.616187875147439</v>
      </c>
      <c r="F1052" s="154">
        <v>234812729</v>
      </c>
      <c r="G1052" s="3" t="s">
        <v>2100</v>
      </c>
      <c r="H1052" s="1" t="s">
        <v>2101</v>
      </c>
    </row>
    <row r="1053" spans="1:8" ht="15.75" thickTop="1" x14ac:dyDescent="0.25">
      <c r="A1053" s="2">
        <v>1051</v>
      </c>
      <c r="B1053" s="5" t="s">
        <v>3438</v>
      </c>
      <c r="C1053" s="3" t="s">
        <v>2173</v>
      </c>
      <c r="D1053" s="7">
        <v>49</v>
      </c>
      <c r="E1053" s="157">
        <v>50.077197600546711</v>
      </c>
      <c r="F1053" s="154">
        <v>1978500</v>
      </c>
      <c r="G1053" s="3" t="s">
        <v>3439</v>
      </c>
      <c r="H1053" s="1" t="s">
        <v>3440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1230</v>
      </c>
      <c r="H1054" s="1" t="s">
        <v>1868</v>
      </c>
    </row>
    <row r="1055" spans="1:8" ht="15.75" thickTop="1" x14ac:dyDescent="0.25">
      <c r="A1055" s="2">
        <v>1053</v>
      </c>
      <c r="B1055" s="5" t="s">
        <v>3971</v>
      </c>
      <c r="C1055" s="3" t="s">
        <v>2173</v>
      </c>
      <c r="D1055" s="7">
        <v>49</v>
      </c>
      <c r="E1055" s="157">
        <v>48.999999999999993</v>
      </c>
      <c r="F1055" s="154">
        <v>4071900</v>
      </c>
      <c r="G1055" s="3" t="s">
        <v>3972</v>
      </c>
      <c r="H1055" s="1" t="s">
        <v>3973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46.96147830657619</v>
      </c>
      <c r="F1056" s="154">
        <v>116951128</v>
      </c>
      <c r="G1056" s="3" t="s">
        <v>3976</v>
      </c>
      <c r="H1056" s="1" t="s">
        <v>1554</v>
      </c>
    </row>
    <row r="1057" spans="1:8" ht="15.75" thickTop="1" x14ac:dyDescent="0.25">
      <c r="A1057" s="2">
        <v>1055</v>
      </c>
      <c r="B1057" s="5" t="s">
        <v>551</v>
      </c>
      <c r="C1057" s="3" t="s">
        <v>2173</v>
      </c>
      <c r="D1057" s="7">
        <v>49</v>
      </c>
      <c r="E1057" s="157">
        <v>48.89485462089543</v>
      </c>
      <c r="F1057" s="154">
        <v>629267</v>
      </c>
      <c r="G1057" s="3" t="s">
        <v>1231</v>
      </c>
      <c r="H1057" s="1" t="s">
        <v>1869</v>
      </c>
    </row>
    <row r="1058" spans="1:8" ht="15.75" thickBot="1" x14ac:dyDescent="0.3">
      <c r="A1058" s="3">
        <v>1056</v>
      </c>
      <c r="B1058" s="5" t="s">
        <v>3441</v>
      </c>
      <c r="C1058" s="3" t="s">
        <v>2173</v>
      </c>
      <c r="D1058" s="7">
        <v>49</v>
      </c>
      <c r="E1058" s="157">
        <v>48.223493478112665</v>
      </c>
      <c r="F1058" s="154">
        <v>64369346</v>
      </c>
      <c r="G1058" s="3" t="s">
        <v>3442</v>
      </c>
      <c r="H1058" s="1" t="s">
        <v>3443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1555</v>
      </c>
    </row>
    <row r="1060" spans="1:8" ht="15.75" thickBot="1" x14ac:dyDescent="0.3">
      <c r="A1060" s="3">
        <v>1058</v>
      </c>
      <c r="B1060" s="5" t="s">
        <v>3444</v>
      </c>
      <c r="C1060" s="3" t="s">
        <v>2173</v>
      </c>
      <c r="D1060" s="7">
        <v>49</v>
      </c>
      <c r="E1060" s="157">
        <v>48.355485714285713</v>
      </c>
      <c r="F1060" s="154">
        <v>5077326</v>
      </c>
      <c r="G1060" s="3" t="s">
        <v>3445</v>
      </c>
      <c r="H1060" s="1" t="s">
        <v>3446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927</v>
      </c>
      <c r="H1061" s="1" t="s">
        <v>1556</v>
      </c>
    </row>
    <row r="1062" spans="1:8" ht="15.75" thickBot="1" x14ac:dyDescent="0.3">
      <c r="A1062" s="3">
        <v>1060</v>
      </c>
      <c r="B1062" s="5" t="s">
        <v>3447</v>
      </c>
      <c r="C1062" s="3" t="s">
        <v>2173</v>
      </c>
      <c r="D1062" s="7">
        <v>49</v>
      </c>
      <c r="E1062" s="157">
        <v>47.858180385660468</v>
      </c>
      <c r="F1062" s="154">
        <v>4737912</v>
      </c>
      <c r="G1062" s="3" t="s">
        <v>3448</v>
      </c>
      <c r="H1062" s="1" t="s">
        <v>3449</v>
      </c>
    </row>
    <row r="1063" spans="1:8" ht="15.75" thickTop="1" x14ac:dyDescent="0.25">
      <c r="A1063" s="2">
        <v>1061</v>
      </c>
      <c r="B1063" s="5" t="s">
        <v>4781</v>
      </c>
      <c r="C1063" s="3" t="s">
        <v>2173</v>
      </c>
      <c r="D1063" s="7">
        <v>49</v>
      </c>
      <c r="E1063" s="157">
        <v>48.959911450996174</v>
      </c>
      <c r="F1063" s="154">
        <v>60820450</v>
      </c>
      <c r="G1063" s="3" t="s">
        <v>4782</v>
      </c>
      <c r="H1063" s="1" t="s">
        <v>4783</v>
      </c>
    </row>
    <row r="1064" spans="1:8" ht="15.75" thickBot="1" x14ac:dyDescent="0.3">
      <c r="A1064" s="3">
        <v>1062</v>
      </c>
      <c r="B1064" s="5" t="s">
        <v>3450</v>
      </c>
      <c r="C1064" s="3" t="s">
        <v>2173</v>
      </c>
      <c r="D1064" s="7">
        <v>49</v>
      </c>
      <c r="E1064" s="157">
        <v>48.843489843489849</v>
      </c>
      <c r="F1064" s="154">
        <v>5867080</v>
      </c>
      <c r="G1064" s="3" t="s">
        <v>3451</v>
      </c>
      <c r="H1064" s="1" t="s">
        <v>3452</v>
      </c>
    </row>
    <row r="1065" spans="1:8" ht="15.75" thickTop="1" x14ac:dyDescent="0.25">
      <c r="A1065" s="2">
        <v>1063</v>
      </c>
      <c r="B1065" s="5" t="s">
        <v>3453</v>
      </c>
      <c r="C1065" s="3" t="s">
        <v>2173</v>
      </c>
      <c r="D1065" s="7">
        <v>49</v>
      </c>
      <c r="E1065" s="157">
        <v>48.99923076923077</v>
      </c>
      <c r="F1065" s="154">
        <v>19109700</v>
      </c>
      <c r="G1065" s="3" t="s">
        <v>3454</v>
      </c>
      <c r="H1065" s="1" t="s">
        <v>3455</v>
      </c>
    </row>
    <row r="1066" spans="1:8" ht="15.75" thickBot="1" x14ac:dyDescent="0.3">
      <c r="A1066" s="3">
        <v>1064</v>
      </c>
      <c r="B1066" s="5" t="s">
        <v>3456</v>
      </c>
      <c r="C1066" s="3" t="s">
        <v>2173</v>
      </c>
      <c r="D1066" s="7">
        <v>49</v>
      </c>
      <c r="E1066" s="157">
        <v>48.458615979788412</v>
      </c>
      <c r="F1066" s="154">
        <v>61377683</v>
      </c>
      <c r="G1066" s="3" t="s">
        <v>3457</v>
      </c>
      <c r="H1066" s="1" t="s">
        <v>3458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102.08925301210327</v>
      </c>
      <c r="F1067" s="154">
        <v>536111197</v>
      </c>
      <c r="G1067" s="3" t="s">
        <v>4650</v>
      </c>
      <c r="H1067" s="1" t="s">
        <v>1557</v>
      </c>
    </row>
    <row r="1068" spans="1:8" ht="15.75" thickBot="1" x14ac:dyDescent="0.3">
      <c r="A1068" s="3">
        <v>1066</v>
      </c>
      <c r="B1068" s="5" t="s">
        <v>2036</v>
      </c>
      <c r="C1068" s="3" t="s">
        <v>1</v>
      </c>
      <c r="D1068" s="7">
        <v>49</v>
      </c>
      <c r="E1068" s="157">
        <v>30.209144496104955</v>
      </c>
      <c r="F1068" s="154">
        <v>8249054</v>
      </c>
      <c r="G1068" s="3" t="s">
        <v>2102</v>
      </c>
      <c r="H1068" s="1" t="s">
        <v>2103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1558</v>
      </c>
    </row>
    <row r="1070" spans="1:8" ht="15.75" thickBot="1" x14ac:dyDescent="0.3">
      <c r="A1070" s="3">
        <v>1068</v>
      </c>
      <c r="B1070" s="5" t="s">
        <v>3459</v>
      </c>
      <c r="C1070" s="3" t="s">
        <v>2173</v>
      </c>
      <c r="D1070" s="7">
        <v>49</v>
      </c>
      <c r="E1070" s="157">
        <v>49.178851451578723</v>
      </c>
      <c r="F1070" s="154">
        <v>928300</v>
      </c>
      <c r="G1070" s="3" t="s">
        <v>3460</v>
      </c>
      <c r="H1070" s="1" t="s">
        <v>3461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39.813674560372938</v>
      </c>
      <c r="F1071" s="154">
        <v>3375260</v>
      </c>
      <c r="G1071" s="3" t="s">
        <v>929</v>
      </c>
      <c r="H1071" s="1" t="s">
        <v>1559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48.734336363636366</v>
      </c>
      <c r="F1072" s="154">
        <v>5360777</v>
      </c>
      <c r="G1072" s="3" t="s">
        <v>2157</v>
      </c>
      <c r="H1072" s="1" t="s">
        <v>1870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4915</v>
      </c>
      <c r="G1073" s="3" t="s">
        <v>1232</v>
      </c>
      <c r="H1073" s="1" t="s">
        <v>1871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48.282062524253114</v>
      </c>
      <c r="F1074" s="154">
        <v>6706364</v>
      </c>
      <c r="G1074" s="3" t="s">
        <v>1233</v>
      </c>
      <c r="H1074" s="1" t="s">
        <v>1872</v>
      </c>
    </row>
    <row r="1075" spans="1:8" ht="15.75" thickTop="1" x14ac:dyDescent="0.25">
      <c r="A1075" s="2">
        <v>1073</v>
      </c>
      <c r="B1075" s="5" t="s">
        <v>3462</v>
      </c>
      <c r="C1075" s="3" t="s">
        <v>2173</v>
      </c>
      <c r="D1075" s="7">
        <v>49</v>
      </c>
      <c r="E1075" s="157">
        <v>50.631042881393462</v>
      </c>
      <c r="F1075" s="154">
        <v>2058000</v>
      </c>
      <c r="G1075" s="3" t="s">
        <v>3463</v>
      </c>
      <c r="H1075" s="1" t="s">
        <v>3464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47.245655125043669</v>
      </c>
      <c r="F1076" s="154">
        <v>160267420</v>
      </c>
      <c r="G1076" s="3" t="s">
        <v>1234</v>
      </c>
      <c r="H1076" s="1" t="s">
        <v>1873</v>
      </c>
    </row>
    <row r="1077" spans="1:8" ht="15.75" thickTop="1" x14ac:dyDescent="0.25">
      <c r="A1077" s="2">
        <v>1075</v>
      </c>
      <c r="B1077" s="5" t="s">
        <v>4865</v>
      </c>
      <c r="C1077" s="3" t="s">
        <v>1</v>
      </c>
      <c r="D1077" s="7">
        <v>56.048200000000001</v>
      </c>
      <c r="E1077" s="157">
        <v>29.127280402195034</v>
      </c>
      <c r="F1077" s="154">
        <v>14559475</v>
      </c>
      <c r="G1077" s="3" t="s">
        <v>4866</v>
      </c>
      <c r="H1077" s="1" t="s">
        <v>4867</v>
      </c>
    </row>
    <row r="1078" spans="1:8" ht="15.75" thickBot="1" x14ac:dyDescent="0.3">
      <c r="A1078" s="3">
        <v>1076</v>
      </c>
      <c r="B1078" s="5" t="s">
        <v>3994</v>
      </c>
      <c r="C1078" s="3" t="s">
        <v>2173</v>
      </c>
      <c r="D1078" s="7">
        <v>49</v>
      </c>
      <c r="E1078" s="157">
        <v>48.999995642977865</v>
      </c>
      <c r="F1078" s="154">
        <v>30364773</v>
      </c>
      <c r="G1078" s="3" t="s">
        <v>3995</v>
      </c>
      <c r="H1078" s="1" t="s">
        <v>3996</v>
      </c>
    </row>
    <row r="1079" spans="1:8" ht="15.75" thickTop="1" x14ac:dyDescent="0.25">
      <c r="A1079" s="2">
        <v>1077</v>
      </c>
      <c r="B1079" s="5" t="s">
        <v>3465</v>
      </c>
      <c r="C1079" s="3" t="s">
        <v>2173</v>
      </c>
      <c r="D1079" s="7">
        <v>49</v>
      </c>
      <c r="E1079" s="157">
        <v>45.722000000000001</v>
      </c>
      <c r="F1079" s="154">
        <v>2286100</v>
      </c>
      <c r="G1079" s="3" t="s">
        <v>3466</v>
      </c>
      <c r="H1079" s="1" t="s">
        <v>3467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1235</v>
      </c>
      <c r="H1080" s="1" t="s">
        <v>1874</v>
      </c>
    </row>
    <row r="1081" spans="1:8" ht="15.75" thickTop="1" x14ac:dyDescent="0.25">
      <c r="A1081" s="2">
        <v>1079</v>
      </c>
      <c r="B1081" s="5" t="s">
        <v>3468</v>
      </c>
      <c r="C1081" s="3" t="s">
        <v>2173</v>
      </c>
      <c r="D1081" s="7">
        <v>49</v>
      </c>
      <c r="E1081" s="157">
        <v>48.693203978159126</v>
      </c>
      <c r="F1081" s="154">
        <v>7790601</v>
      </c>
      <c r="G1081" s="3" t="s">
        <v>3469</v>
      </c>
      <c r="H1081" s="1" t="s">
        <v>3470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1236</v>
      </c>
      <c r="H1082" s="1" t="s">
        <v>1875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39.45211222372437</v>
      </c>
      <c r="F1083" s="154">
        <v>10257490</v>
      </c>
      <c r="G1083" s="3" t="s">
        <v>1237</v>
      </c>
      <c r="H1083" s="1" t="s">
        <v>1876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38.317874840998165</v>
      </c>
      <c r="F1084" s="154">
        <v>13323742</v>
      </c>
      <c r="G1084" s="3" t="s">
        <v>1238</v>
      </c>
      <c r="H1084" s="1" t="s">
        <v>1877</v>
      </c>
    </row>
    <row r="1085" spans="1:8" ht="15.75" thickTop="1" x14ac:dyDescent="0.25">
      <c r="A1085" s="2">
        <v>1083</v>
      </c>
      <c r="B1085" s="5" t="s">
        <v>560</v>
      </c>
      <c r="C1085" s="3" t="s">
        <v>2173</v>
      </c>
      <c r="D1085" s="7">
        <v>49</v>
      </c>
      <c r="E1085" s="157">
        <v>46.356650943396225</v>
      </c>
      <c r="F1085" s="154">
        <v>4913805</v>
      </c>
      <c r="G1085" s="3" t="s">
        <v>1239</v>
      </c>
      <c r="H1085" s="1" t="s">
        <v>1878</v>
      </c>
    </row>
    <row r="1086" spans="1:8" ht="15.75" thickBot="1" x14ac:dyDescent="0.3">
      <c r="A1086" s="3">
        <v>1084</v>
      </c>
      <c r="B1086" s="5" t="s">
        <v>3471</v>
      </c>
      <c r="C1086" s="3" t="s">
        <v>2173</v>
      </c>
      <c r="D1086" s="7">
        <v>49</v>
      </c>
      <c r="E1086" s="157">
        <v>45</v>
      </c>
      <c r="F1086" s="154">
        <v>1260000</v>
      </c>
      <c r="G1086" s="3" t="s">
        <v>3472</v>
      </c>
      <c r="H1086" s="1" t="s">
        <v>3473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1240</v>
      </c>
      <c r="H1087" s="1" t="s">
        <v>1879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4915</v>
      </c>
      <c r="G1088" s="3" t="s">
        <v>1241</v>
      </c>
      <c r="H1088" s="1" t="s">
        <v>1880</v>
      </c>
    </row>
    <row r="1089" spans="1:8" ht="15.75" thickTop="1" x14ac:dyDescent="0.25">
      <c r="A1089" s="2">
        <v>1087</v>
      </c>
      <c r="B1089" s="5" t="s">
        <v>3474</v>
      </c>
      <c r="C1089" s="3" t="s">
        <v>2173</v>
      </c>
      <c r="D1089" s="7">
        <v>49</v>
      </c>
      <c r="E1089" s="157">
        <v>48.834545454545456</v>
      </c>
      <c r="F1089" s="154">
        <v>5371800</v>
      </c>
      <c r="G1089" s="3" t="s">
        <v>3475</v>
      </c>
      <c r="H1089" s="1" t="s">
        <v>3476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1242</v>
      </c>
      <c r="H1090" s="1" t="s">
        <v>1881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4915</v>
      </c>
      <c r="G1091" s="3" t="s">
        <v>1243</v>
      </c>
      <c r="H1091" s="1" t="s">
        <v>1882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4915</v>
      </c>
      <c r="G1092" s="3" t="s">
        <v>1244</v>
      </c>
      <c r="H1092" s="1" t="s">
        <v>1883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1245</v>
      </c>
      <c r="H1093" s="1" t="s">
        <v>1884</v>
      </c>
    </row>
    <row r="1094" spans="1:8" ht="15.75" thickBot="1" x14ac:dyDescent="0.3">
      <c r="A1094" s="3">
        <v>1092</v>
      </c>
      <c r="B1094" s="5" t="s">
        <v>567</v>
      </c>
      <c r="C1094" s="3" t="s">
        <v>2173</v>
      </c>
      <c r="D1094" s="7">
        <v>49</v>
      </c>
      <c r="E1094" s="157">
        <v>4.2513206261106644</v>
      </c>
      <c r="F1094" s="154">
        <v>873200</v>
      </c>
      <c r="G1094" s="3" t="s">
        <v>1246</v>
      </c>
      <c r="H1094" s="1" t="s">
        <v>1885</v>
      </c>
    </row>
    <row r="1095" spans="1:8" ht="15.75" thickTop="1" x14ac:dyDescent="0.25">
      <c r="A1095" s="2">
        <v>1093</v>
      </c>
      <c r="B1095" s="5" t="s">
        <v>3477</v>
      </c>
      <c r="C1095" s="3" t="s">
        <v>2173</v>
      </c>
      <c r="D1095" s="7">
        <v>49</v>
      </c>
      <c r="E1095" s="157">
        <v>48.721123572658378</v>
      </c>
      <c r="F1095" s="154">
        <v>58463302</v>
      </c>
      <c r="G1095" s="3" t="s">
        <v>3478</v>
      </c>
      <c r="H1095" s="1" t="s">
        <v>3479</v>
      </c>
    </row>
    <row r="1096" spans="1:8" ht="15.75" thickBot="1" x14ac:dyDescent="0.3">
      <c r="A1096" s="3">
        <v>1094</v>
      </c>
      <c r="B1096" s="5" t="s">
        <v>3480</v>
      </c>
      <c r="C1096" s="3" t="s">
        <v>2173</v>
      </c>
      <c r="D1096" s="7">
        <v>49</v>
      </c>
      <c r="E1096" s="157">
        <v>48.53703064207933</v>
      </c>
      <c r="F1096" s="154">
        <v>2108303</v>
      </c>
      <c r="G1096" s="3" t="s">
        <v>3481</v>
      </c>
      <c r="H1096" s="1" t="s">
        <v>3482</v>
      </c>
    </row>
    <row r="1097" spans="1:8" ht="15.75" thickTop="1" x14ac:dyDescent="0.25">
      <c r="A1097" s="2">
        <v>1095</v>
      </c>
      <c r="B1097" s="5" t="s">
        <v>3483</v>
      </c>
      <c r="C1097" s="3" t="s">
        <v>2173</v>
      </c>
      <c r="D1097" s="7">
        <v>49</v>
      </c>
      <c r="E1097" s="157">
        <v>46.875384615384611</v>
      </c>
      <c r="F1097" s="154">
        <v>1218760</v>
      </c>
      <c r="G1097" s="3" t="s">
        <v>3484</v>
      </c>
      <c r="H1097" s="1" t="s">
        <v>3485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1247</v>
      </c>
      <c r="H1098" s="1" t="s">
        <v>1886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4915</v>
      </c>
      <c r="G1099" s="3" t="s">
        <v>5025</v>
      </c>
      <c r="H1099" s="1" t="s">
        <v>5026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1248</v>
      </c>
      <c r="H1100" s="1" t="s">
        <v>1887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1249</v>
      </c>
      <c r="H1101" s="1" t="s">
        <v>1888</v>
      </c>
    </row>
    <row r="1102" spans="1:8" ht="15.75" thickBot="1" x14ac:dyDescent="0.3">
      <c r="A1102" s="3">
        <v>1100</v>
      </c>
      <c r="B1102" s="5" t="s">
        <v>3486</v>
      </c>
      <c r="C1102" s="3" t="s">
        <v>2173</v>
      </c>
      <c r="D1102" s="7">
        <v>49</v>
      </c>
      <c r="E1102" s="157">
        <v>47.788000000000004</v>
      </c>
      <c r="F1102" s="154">
        <v>2389400</v>
      </c>
      <c r="G1102" s="3" t="s">
        <v>3487</v>
      </c>
      <c r="H1102" s="1" t="s">
        <v>3488</v>
      </c>
    </row>
    <row r="1103" spans="1:8" ht="15.75" thickTop="1" x14ac:dyDescent="0.25">
      <c r="A1103" s="2">
        <v>1101</v>
      </c>
      <c r="B1103" s="5" t="s">
        <v>3489</v>
      </c>
      <c r="C1103" s="3" t="s">
        <v>2173</v>
      </c>
      <c r="D1103" s="7">
        <v>54.444400000000002</v>
      </c>
      <c r="E1103" s="157">
        <v>49</v>
      </c>
      <c r="F1103" s="154">
        <v>1225000</v>
      </c>
      <c r="G1103" s="3" t="s">
        <v>3490</v>
      </c>
      <c r="H1103" s="1" t="s">
        <v>3491</v>
      </c>
    </row>
    <row r="1104" spans="1:8" ht="15.75" thickBot="1" x14ac:dyDescent="0.3">
      <c r="A1104" s="3">
        <v>1102</v>
      </c>
      <c r="B1104" s="5" t="s">
        <v>572</v>
      </c>
      <c r="C1104" s="3" t="s">
        <v>2173</v>
      </c>
      <c r="D1104" s="7">
        <v>49</v>
      </c>
      <c r="E1104" s="157">
        <v>48.717777777777776</v>
      </c>
      <c r="F1104" s="154">
        <v>2192300</v>
      </c>
      <c r="G1104" s="3" t="s">
        <v>1250</v>
      </c>
      <c r="H1104" s="1" t="s">
        <v>1889</v>
      </c>
    </row>
    <row r="1105" spans="1:8" ht="15.75" thickTop="1" x14ac:dyDescent="0.25">
      <c r="A1105" s="2">
        <v>1103</v>
      </c>
      <c r="B1105" s="5" t="s">
        <v>3492</v>
      </c>
      <c r="C1105" s="3" t="s">
        <v>2173</v>
      </c>
      <c r="D1105" s="7">
        <v>49</v>
      </c>
      <c r="E1105" s="157">
        <v>49.001323300570846</v>
      </c>
      <c r="F1105" s="154">
        <v>61246999</v>
      </c>
      <c r="G1105" s="3" t="s">
        <v>3493</v>
      </c>
      <c r="H1105" s="1" t="s">
        <v>3494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1251</v>
      </c>
      <c r="H1106" s="1" t="s">
        <v>1890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21.886949999999999</v>
      </c>
      <c r="F1107" s="154">
        <v>2188695</v>
      </c>
      <c r="G1107" s="3" t="s">
        <v>1252</v>
      </c>
      <c r="H1107" s="1" t="s">
        <v>1891</v>
      </c>
    </row>
    <row r="1108" spans="1:8" ht="15.75" thickBot="1" x14ac:dyDescent="0.3">
      <c r="A1108" s="3">
        <v>1106</v>
      </c>
      <c r="B1108" s="5" t="s">
        <v>3495</v>
      </c>
      <c r="C1108" s="3" t="s">
        <v>2173</v>
      </c>
      <c r="D1108" s="7">
        <v>0</v>
      </c>
      <c r="E1108" s="157" t="e">
        <v>#VALUE!</v>
      </c>
      <c r="F1108" s="154" t="s">
        <v>4915</v>
      </c>
      <c r="G1108" s="3" t="s">
        <v>3496</v>
      </c>
      <c r="H1108" s="1" t="s">
        <v>3497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930</v>
      </c>
      <c r="H1109" s="1" t="s">
        <v>1560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48.423640733209972</v>
      </c>
      <c r="F1110" s="154">
        <v>23193631</v>
      </c>
      <c r="G1110" s="3" t="s">
        <v>931</v>
      </c>
      <c r="H1110" s="1" t="s">
        <v>1561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14.667707816289552</v>
      </c>
      <c r="F1111" s="154">
        <v>1817351</v>
      </c>
      <c r="G1111" s="3" t="s">
        <v>932</v>
      </c>
      <c r="H1111" s="1" t="s">
        <v>1562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1253</v>
      </c>
      <c r="H1112" s="1" t="s">
        <v>1892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1254</v>
      </c>
      <c r="H1113" s="1" t="s">
        <v>1893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47.871135295572593</v>
      </c>
      <c r="F1114" s="154">
        <v>1935430</v>
      </c>
      <c r="G1114" s="3" t="s">
        <v>1255</v>
      </c>
      <c r="H1114" s="1" t="s">
        <v>1894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1256</v>
      </c>
      <c r="H1115" s="1" t="s">
        <v>1895</v>
      </c>
    </row>
    <row r="1116" spans="1:8" ht="15.75" thickBot="1" x14ac:dyDescent="0.3">
      <c r="A1116" s="3">
        <v>1114</v>
      </c>
      <c r="B1116" s="5" t="s">
        <v>4868</v>
      </c>
      <c r="C1116" s="3" t="s">
        <v>1</v>
      </c>
      <c r="D1116" s="7">
        <v>30</v>
      </c>
      <c r="E1116" s="157">
        <v>21.617891774134367</v>
      </c>
      <c r="F1116" s="154">
        <v>7252887</v>
      </c>
      <c r="G1116" s="3" t="s">
        <v>4869</v>
      </c>
      <c r="H1116" s="1" t="s">
        <v>4870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1257</v>
      </c>
      <c r="H1117" s="1" t="s">
        <v>1896</v>
      </c>
    </row>
    <row r="1118" spans="1:8" ht="15.75" thickBot="1" x14ac:dyDescent="0.3">
      <c r="A1118" s="3">
        <v>1116</v>
      </c>
      <c r="B1118" s="5" t="s">
        <v>3498</v>
      </c>
      <c r="C1118" s="3" t="s">
        <v>2173</v>
      </c>
      <c r="D1118" s="7">
        <v>49</v>
      </c>
      <c r="E1118" s="157">
        <v>48.875127487921588</v>
      </c>
      <c r="F1118" s="154">
        <v>105714457</v>
      </c>
      <c r="G1118" s="3" t="s">
        <v>3499</v>
      </c>
      <c r="H1118" s="1" t="s">
        <v>3500</v>
      </c>
    </row>
    <row r="1119" spans="1:8" ht="15.75" thickTop="1" x14ac:dyDescent="0.25">
      <c r="A1119" s="2">
        <v>1117</v>
      </c>
      <c r="B1119" s="5" t="s">
        <v>4375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4376</v>
      </c>
      <c r="H1119" s="1" t="s">
        <v>4377</v>
      </c>
    </row>
    <row r="1120" spans="1:8" ht="15.75" thickBot="1" x14ac:dyDescent="0.3">
      <c r="A1120" s="3">
        <v>1118</v>
      </c>
      <c r="B1120" s="5" t="s">
        <v>3501</v>
      </c>
      <c r="C1120" s="3" t="s">
        <v>2173</v>
      </c>
      <c r="D1120" s="7">
        <v>49</v>
      </c>
      <c r="E1120" s="157">
        <v>48.892857142857146</v>
      </c>
      <c r="F1120" s="154">
        <v>7050350</v>
      </c>
      <c r="G1120" s="3" t="s">
        <v>3502</v>
      </c>
      <c r="H1120" s="1" t="s">
        <v>3503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35.490896142786099</v>
      </c>
      <c r="F1121" s="154">
        <v>26263831</v>
      </c>
      <c r="G1121" s="3" t="s">
        <v>933</v>
      </c>
      <c r="H1121" s="1" t="s">
        <v>1563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1258</v>
      </c>
      <c r="H1122" s="1" t="s">
        <v>1897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20.218015991754772</v>
      </c>
      <c r="F1123" s="154">
        <v>243246994</v>
      </c>
      <c r="G1123" s="3" t="s">
        <v>1259</v>
      </c>
      <c r="H1123" s="1" t="s">
        <v>1898</v>
      </c>
    </row>
    <row r="1124" spans="1:8" ht="15.75" thickBot="1" x14ac:dyDescent="0.3">
      <c r="A1124" s="3">
        <v>1122</v>
      </c>
      <c r="B1124" s="5" t="s">
        <v>3953</v>
      </c>
      <c r="C1124" s="3" t="s">
        <v>2173</v>
      </c>
      <c r="D1124" s="7">
        <v>49</v>
      </c>
      <c r="E1124" s="157">
        <v>47.857873791927233</v>
      </c>
      <c r="F1124" s="154">
        <v>2062459</v>
      </c>
      <c r="G1124" s="3" t="s">
        <v>3954</v>
      </c>
      <c r="H1124" s="1" t="s">
        <v>3955</v>
      </c>
    </row>
    <row r="1125" spans="1:8" ht="15.75" thickTop="1" x14ac:dyDescent="0.25">
      <c r="A1125" s="2">
        <v>1123</v>
      </c>
      <c r="B1125" s="5" t="s">
        <v>3504</v>
      </c>
      <c r="C1125" s="3" t="s">
        <v>2173</v>
      </c>
      <c r="D1125" s="7">
        <v>64.605800000000002</v>
      </c>
      <c r="E1125" s="157">
        <v>64.605855448915477</v>
      </c>
      <c r="F1125" s="154">
        <v>13230000</v>
      </c>
      <c r="G1125" s="3" t="s">
        <v>3505</v>
      </c>
      <c r="H1125" s="1" t="s">
        <v>3506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46.736413285248751</v>
      </c>
      <c r="F1126" s="154">
        <v>40552868</v>
      </c>
      <c r="G1126" s="3" t="s">
        <v>934</v>
      </c>
      <c r="H1126" s="1" t="s">
        <v>1564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1260</v>
      </c>
      <c r="H1127" s="1" t="s">
        <v>1899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1565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36.279064033942497</v>
      </c>
      <c r="F1129" s="154">
        <v>75194963</v>
      </c>
      <c r="G1129" s="3" t="s">
        <v>1261</v>
      </c>
      <c r="H1129" s="1" t="s">
        <v>1900</v>
      </c>
    </row>
    <row r="1130" spans="1:8" ht="15.75" thickBot="1" x14ac:dyDescent="0.3">
      <c r="A1130" s="3">
        <v>1128</v>
      </c>
      <c r="B1130" s="5" t="s">
        <v>3507</v>
      </c>
      <c r="C1130" s="3" t="s">
        <v>2173</v>
      </c>
      <c r="D1130" s="7">
        <v>49</v>
      </c>
      <c r="E1130" s="157">
        <v>49</v>
      </c>
      <c r="F1130" s="154">
        <v>842800</v>
      </c>
      <c r="G1130" s="3" t="s">
        <v>3508</v>
      </c>
      <c r="H1130" s="1" t="s">
        <v>3509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2158</v>
      </c>
      <c r="H1131" s="1" t="s">
        <v>1901</v>
      </c>
    </row>
    <row r="1132" spans="1:8" ht="15.75" thickBot="1" x14ac:dyDescent="0.3">
      <c r="A1132" s="3">
        <v>1130</v>
      </c>
      <c r="B1132" s="5" t="s">
        <v>3510</v>
      </c>
      <c r="C1132" s="3" t="s">
        <v>2173</v>
      </c>
      <c r="D1132" s="7">
        <v>49</v>
      </c>
      <c r="E1132" s="157">
        <v>48.850777000000001</v>
      </c>
      <c r="F1132" s="154">
        <v>48850777</v>
      </c>
      <c r="G1132" s="3" t="s">
        <v>3511</v>
      </c>
      <c r="H1132" s="1" t="s">
        <v>3512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1566</v>
      </c>
    </row>
    <row r="1134" spans="1:8" ht="15.75" thickBot="1" x14ac:dyDescent="0.3">
      <c r="A1134" s="3">
        <v>1132</v>
      </c>
      <c r="B1134" s="5" t="s">
        <v>3513</v>
      </c>
      <c r="C1134" s="3" t="s">
        <v>2173</v>
      </c>
      <c r="D1134" s="7">
        <v>49</v>
      </c>
      <c r="E1134" s="157">
        <v>38.765589884376759</v>
      </c>
      <c r="F1134" s="154">
        <v>1167763</v>
      </c>
      <c r="G1134" s="3" t="s">
        <v>3514</v>
      </c>
      <c r="H1134" s="1" t="s">
        <v>3515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1262</v>
      </c>
      <c r="H1135" s="1" t="s">
        <v>1902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1263</v>
      </c>
      <c r="H1136" s="1" t="s">
        <v>1903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21.329488908618753</v>
      </c>
      <c r="F1137" s="154">
        <v>14717053</v>
      </c>
      <c r="G1137" s="3" t="s">
        <v>937</v>
      </c>
      <c r="H1137" s="1" t="s">
        <v>1567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1264</v>
      </c>
      <c r="H1138" s="1" t="s">
        <v>1904</v>
      </c>
    </row>
    <row r="1139" spans="1:8" ht="15.75" thickTop="1" x14ac:dyDescent="0.25">
      <c r="A1139" s="2">
        <v>1137</v>
      </c>
      <c r="B1139" s="5" t="s">
        <v>2037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2104</v>
      </c>
      <c r="H1139" s="1" t="s">
        <v>2105</v>
      </c>
    </row>
    <row r="1140" spans="1:8" ht="15.75" thickBot="1" x14ac:dyDescent="0.3">
      <c r="A1140" s="3">
        <v>1138</v>
      </c>
      <c r="B1140" s="5" t="s">
        <v>4405</v>
      </c>
      <c r="C1140" s="3" t="s">
        <v>2173</v>
      </c>
      <c r="D1140" s="7">
        <v>0</v>
      </c>
      <c r="E1140" s="157" t="e">
        <v>#VALUE!</v>
      </c>
      <c r="F1140" s="154" t="s">
        <v>4915</v>
      </c>
      <c r="G1140" s="3" t="s">
        <v>4406</v>
      </c>
      <c r="H1140" s="1" t="s">
        <v>4407</v>
      </c>
    </row>
    <row r="1141" spans="1:8" ht="15.75" thickTop="1" x14ac:dyDescent="0.25">
      <c r="A1141" s="2">
        <v>1139</v>
      </c>
      <c r="B1141" s="5" t="s">
        <v>3516</v>
      </c>
      <c r="C1141" s="3" t="s">
        <v>2173</v>
      </c>
      <c r="D1141" s="7">
        <v>49</v>
      </c>
      <c r="E1141" s="157">
        <v>48.992000000000004</v>
      </c>
      <c r="F1141" s="154">
        <v>2449600</v>
      </c>
      <c r="G1141" s="3" t="s">
        <v>3517</v>
      </c>
      <c r="H1141" s="1" t="s">
        <v>3518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39.146278013125837</v>
      </c>
      <c r="F1142" s="154">
        <v>44586632</v>
      </c>
      <c r="G1142" s="3" t="s">
        <v>938</v>
      </c>
      <c r="H1142" s="1" t="s">
        <v>1568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4.7646754769781863</v>
      </c>
      <c r="F1143" s="6">
        <v>2743260</v>
      </c>
      <c r="G1143" s="3" t="s">
        <v>939</v>
      </c>
      <c r="H1143" s="1" t="s">
        <v>1569</v>
      </c>
    </row>
    <row r="1144" spans="1:8" ht="15.75" thickBot="1" x14ac:dyDescent="0.3">
      <c r="A1144" s="3">
        <v>1142</v>
      </c>
      <c r="B1144" s="5" t="s">
        <v>3997</v>
      </c>
      <c r="C1144" s="3" t="s">
        <v>2173</v>
      </c>
      <c r="D1144" s="7">
        <v>100</v>
      </c>
      <c r="E1144" s="157">
        <v>47.758181818181818</v>
      </c>
      <c r="F1144" s="154">
        <v>15760200</v>
      </c>
      <c r="G1144" s="3" t="s">
        <v>3998</v>
      </c>
      <c r="H1144" s="1" t="s">
        <v>3999</v>
      </c>
    </row>
    <row r="1145" spans="1:8" ht="15.75" thickTop="1" x14ac:dyDescent="0.25">
      <c r="A1145" s="2">
        <v>1143</v>
      </c>
      <c r="B1145" s="5" t="s">
        <v>5001</v>
      </c>
      <c r="C1145" s="3" t="s">
        <v>2173</v>
      </c>
      <c r="D1145" s="7">
        <v>49</v>
      </c>
      <c r="E1145" s="157">
        <v>49</v>
      </c>
      <c r="F1145" s="154">
        <v>2450000</v>
      </c>
      <c r="G1145" s="3" t="s">
        <v>5002</v>
      </c>
      <c r="H1145" s="1" t="s">
        <v>5003</v>
      </c>
    </row>
    <row r="1146" spans="1:8" ht="15.75" thickBot="1" x14ac:dyDescent="0.3">
      <c r="A1146" s="3">
        <v>1144</v>
      </c>
      <c r="B1146" s="5" t="s">
        <v>4000</v>
      </c>
      <c r="C1146" s="3" t="s">
        <v>2173</v>
      </c>
      <c r="D1146" s="7">
        <v>49</v>
      </c>
      <c r="E1146" s="158">
        <v>48.758695652173913</v>
      </c>
      <c r="F1146" s="6">
        <v>11214500</v>
      </c>
      <c r="G1146" s="3" t="s">
        <v>4001</v>
      </c>
      <c r="H1146" s="1" t="s">
        <v>4002</v>
      </c>
    </row>
    <row r="1147" spans="1:8" ht="15.75" thickTop="1" x14ac:dyDescent="0.25">
      <c r="A1147" s="2">
        <v>1145</v>
      </c>
      <c r="B1147" s="5" t="s">
        <v>3519</v>
      </c>
      <c r="C1147" s="3" t="s">
        <v>2173</v>
      </c>
      <c r="D1147" s="7" t="s">
        <v>4915</v>
      </c>
      <c r="E1147" s="157" t="e">
        <v>#VALUE!</v>
      </c>
      <c r="F1147" s="154" t="s">
        <v>4915</v>
      </c>
      <c r="G1147" s="3" t="s">
        <v>3520</v>
      </c>
      <c r="H1147" s="1" t="s">
        <v>3521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1265</v>
      </c>
      <c r="H1148" s="1" t="s">
        <v>1905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48.948873642982946</v>
      </c>
      <c r="F1149" s="154">
        <v>9310810</v>
      </c>
      <c r="G1149" s="3" t="s">
        <v>940</v>
      </c>
      <c r="H1149" s="1" t="s">
        <v>1570</v>
      </c>
    </row>
    <row r="1150" spans="1:8" ht="15.75" thickBot="1" x14ac:dyDescent="0.3">
      <c r="A1150" s="3">
        <v>1148</v>
      </c>
      <c r="B1150" s="5" t="s">
        <v>4871</v>
      </c>
      <c r="C1150" s="3" t="s">
        <v>1</v>
      </c>
      <c r="D1150" s="7">
        <v>49</v>
      </c>
      <c r="E1150" s="157">
        <v>41.086406682156955</v>
      </c>
      <c r="F1150" s="154">
        <v>12262916</v>
      </c>
      <c r="G1150" s="3" t="s">
        <v>4872</v>
      </c>
      <c r="H1150" s="1" t="s">
        <v>4873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15.275665423448972</v>
      </c>
      <c r="F1151" s="154">
        <v>8397073</v>
      </c>
      <c r="G1151" s="3" t="s">
        <v>941</v>
      </c>
      <c r="H1151" s="1" t="s">
        <v>1571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1266</v>
      </c>
      <c r="H1152" s="1" t="s">
        <v>1906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4880</v>
      </c>
      <c r="H1153" s="1" t="s">
        <v>4643</v>
      </c>
    </row>
    <row r="1154" spans="1:8" ht="15.75" thickBot="1" x14ac:dyDescent="0.3">
      <c r="A1154" s="3">
        <v>1152</v>
      </c>
      <c r="B1154" s="5" t="s">
        <v>3522</v>
      </c>
      <c r="C1154" s="3" t="s">
        <v>2173</v>
      </c>
      <c r="D1154" s="7">
        <v>49</v>
      </c>
      <c r="E1154" s="157">
        <v>48.937999999999995</v>
      </c>
      <c r="F1154" s="154">
        <v>2446900</v>
      </c>
      <c r="G1154" s="3" t="s">
        <v>3523</v>
      </c>
      <c r="H1154" s="1" t="s">
        <v>3524</v>
      </c>
    </row>
    <row r="1155" spans="1:8" ht="15.75" thickTop="1" x14ac:dyDescent="0.25">
      <c r="A1155" s="2">
        <v>1153</v>
      </c>
      <c r="B1155" s="5" t="s">
        <v>4065</v>
      </c>
      <c r="C1155" s="3" t="s">
        <v>2173</v>
      </c>
      <c r="D1155" s="7">
        <v>49</v>
      </c>
      <c r="E1155" s="157">
        <v>48.999150066401064</v>
      </c>
      <c r="F1155" s="154">
        <v>184481800</v>
      </c>
      <c r="G1155" s="3" t="s">
        <v>4066</v>
      </c>
      <c r="H1155" s="1" t="s">
        <v>4067</v>
      </c>
    </row>
    <row r="1156" spans="1:8" ht="15.75" thickBot="1" x14ac:dyDescent="0.3">
      <c r="A1156" s="3">
        <v>1154</v>
      </c>
      <c r="B1156" s="5" t="s">
        <v>4199</v>
      </c>
      <c r="C1156" s="3" t="s">
        <v>2173</v>
      </c>
      <c r="D1156" s="7">
        <v>0</v>
      </c>
      <c r="E1156" s="157" t="e">
        <v>#VALUE!</v>
      </c>
      <c r="F1156" s="154" t="s">
        <v>4915</v>
      </c>
      <c r="G1156" s="3" t="s">
        <v>4200</v>
      </c>
      <c r="H1156" s="1" t="s">
        <v>4201</v>
      </c>
    </row>
    <row r="1157" spans="1:8" ht="15.75" thickTop="1" x14ac:dyDescent="0.25">
      <c r="A1157" s="2">
        <v>1155</v>
      </c>
      <c r="B1157" s="5" t="s">
        <v>3525</v>
      </c>
      <c r="C1157" s="3" t="s">
        <v>2173</v>
      </c>
      <c r="D1157" s="7">
        <v>49</v>
      </c>
      <c r="E1157" s="157">
        <v>49.667841233960516</v>
      </c>
      <c r="F1157" s="154">
        <v>7470540</v>
      </c>
      <c r="G1157" s="3" t="s">
        <v>3526</v>
      </c>
      <c r="H1157" s="1" t="s">
        <v>3527</v>
      </c>
    </row>
    <row r="1158" spans="1:8" ht="15.75" thickBot="1" x14ac:dyDescent="0.3">
      <c r="A1158" s="3">
        <v>1156</v>
      </c>
      <c r="B1158" s="5" t="s">
        <v>3528</v>
      </c>
      <c r="C1158" s="3" t="s">
        <v>2173</v>
      </c>
      <c r="D1158" s="7">
        <v>49</v>
      </c>
      <c r="E1158" s="157">
        <v>49</v>
      </c>
      <c r="F1158" s="154">
        <v>4165000</v>
      </c>
      <c r="G1158" s="3" t="s">
        <v>3529</v>
      </c>
      <c r="H1158" s="1" t="s">
        <v>3530</v>
      </c>
    </row>
    <row r="1159" spans="1:8" ht="15.75" thickTop="1" x14ac:dyDescent="0.25">
      <c r="A1159" s="2">
        <v>1157</v>
      </c>
      <c r="B1159" s="5" t="s">
        <v>3531</v>
      </c>
      <c r="C1159" s="3" t="s">
        <v>2173</v>
      </c>
      <c r="D1159" s="7">
        <v>49</v>
      </c>
      <c r="E1159" s="157">
        <v>48.998000000000005</v>
      </c>
      <c r="F1159" s="154">
        <v>2449900</v>
      </c>
      <c r="G1159" s="3" t="s">
        <v>3532</v>
      </c>
      <c r="H1159" s="1" t="s">
        <v>3533</v>
      </c>
    </row>
    <row r="1160" spans="1:8" ht="15.75" thickBot="1" x14ac:dyDescent="0.3">
      <c r="A1160" s="3">
        <v>1158</v>
      </c>
      <c r="B1160" s="5" t="s">
        <v>3534</v>
      </c>
      <c r="C1160" s="3" t="s">
        <v>2173</v>
      </c>
      <c r="D1160" s="7">
        <v>49</v>
      </c>
      <c r="E1160" s="157">
        <v>41.139316239316237</v>
      </c>
      <c r="F1160" s="154">
        <v>4331970</v>
      </c>
      <c r="G1160" s="3" t="s">
        <v>3535</v>
      </c>
      <c r="H1160" s="1" t="s">
        <v>3536</v>
      </c>
    </row>
    <row r="1161" spans="1:8" ht="15.75" thickTop="1" x14ac:dyDescent="0.25">
      <c r="A1161" s="2">
        <v>1159</v>
      </c>
      <c r="B1161" s="5" t="s">
        <v>3537</v>
      </c>
      <c r="C1161" s="3" t="s">
        <v>2173</v>
      </c>
      <c r="D1161" s="7">
        <v>49</v>
      </c>
      <c r="E1161" s="157">
        <v>48.973333333333336</v>
      </c>
      <c r="F1161" s="154">
        <v>5876800</v>
      </c>
      <c r="G1161" s="3" t="s">
        <v>3538</v>
      </c>
      <c r="H1161" s="1" t="s">
        <v>3539</v>
      </c>
    </row>
    <row r="1162" spans="1:8" ht="15.75" thickBot="1" x14ac:dyDescent="0.3">
      <c r="A1162" s="3">
        <v>1160</v>
      </c>
      <c r="B1162" s="5" t="s">
        <v>3540</v>
      </c>
      <c r="C1162" s="3" t="s">
        <v>2173</v>
      </c>
      <c r="D1162" s="7">
        <v>49</v>
      </c>
      <c r="E1162" s="158">
        <v>49</v>
      </c>
      <c r="F1162" s="6">
        <v>4900000</v>
      </c>
      <c r="G1162" s="3" t="s">
        <v>3541</v>
      </c>
      <c r="H1162" s="1" t="s">
        <v>3542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4658</v>
      </c>
      <c r="H1163" s="1" t="s">
        <v>1907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942</v>
      </c>
      <c r="H1164" s="1" t="s">
        <v>1572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99.822527866242055</v>
      </c>
      <c r="F1165" s="154">
        <v>25075419</v>
      </c>
      <c r="G1165" s="3" t="s">
        <v>1267</v>
      </c>
      <c r="H1165" s="1" t="s">
        <v>1908</v>
      </c>
    </row>
    <row r="1166" spans="1:8" ht="15.75" thickBot="1" x14ac:dyDescent="0.3">
      <c r="A1166" s="3">
        <v>1164</v>
      </c>
      <c r="B1166" s="5" t="s">
        <v>3543</v>
      </c>
      <c r="C1166" s="3" t="s">
        <v>2173</v>
      </c>
      <c r="D1166" s="7">
        <v>49</v>
      </c>
      <c r="E1166" s="157">
        <v>46.345555555555563</v>
      </c>
      <c r="F1166" s="154">
        <v>5005320</v>
      </c>
      <c r="G1166" s="3" t="s">
        <v>3544</v>
      </c>
      <c r="H1166" s="1" t="s">
        <v>3545</v>
      </c>
    </row>
    <row r="1167" spans="1:8" ht="15.75" thickTop="1" x14ac:dyDescent="0.25">
      <c r="A1167" s="2">
        <v>1165</v>
      </c>
      <c r="B1167" s="5" t="s">
        <v>3546</v>
      </c>
      <c r="C1167" s="3" t="s">
        <v>2173</v>
      </c>
      <c r="D1167" s="151">
        <v>49</v>
      </c>
      <c r="E1167" s="158">
        <v>43.152806643118765</v>
      </c>
      <c r="F1167" s="6">
        <v>46302530</v>
      </c>
      <c r="G1167" s="3" t="s">
        <v>3547</v>
      </c>
      <c r="H1167" s="1" t="s">
        <v>3548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45.880955555555559</v>
      </c>
      <c r="F1168" s="154">
        <v>8258572</v>
      </c>
      <c r="G1168" s="3" t="s">
        <v>1268</v>
      </c>
      <c r="H1168" s="1" t="s">
        <v>1909</v>
      </c>
    </row>
    <row r="1169" spans="1:8" ht="15.75" thickTop="1" x14ac:dyDescent="0.25">
      <c r="A1169" s="2">
        <v>1167</v>
      </c>
      <c r="B1169" s="5" t="s">
        <v>3549</v>
      </c>
      <c r="C1169" s="3" t="s">
        <v>2173</v>
      </c>
      <c r="D1169" s="7">
        <v>49</v>
      </c>
      <c r="E1169" s="157">
        <v>45.414470588235297</v>
      </c>
      <c r="F1169" s="154">
        <v>3860230</v>
      </c>
      <c r="G1169" s="3" t="s">
        <v>3550</v>
      </c>
      <c r="H1169" s="1" t="s">
        <v>3551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48.890250885763187</v>
      </c>
      <c r="F1170" s="154">
        <v>13720252</v>
      </c>
      <c r="G1170" s="3" t="s">
        <v>943</v>
      </c>
      <c r="H1170" s="1" t="s">
        <v>1573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2.3303294113050783</v>
      </c>
      <c r="F1171" s="154">
        <v>715770</v>
      </c>
      <c r="G1171" s="3" t="s">
        <v>944</v>
      </c>
      <c r="H1171" s="1" t="s">
        <v>1574</v>
      </c>
    </row>
    <row r="1172" spans="1:8" ht="15.75" thickBot="1" x14ac:dyDescent="0.3">
      <c r="A1172" s="3">
        <v>1170</v>
      </c>
      <c r="B1172" s="5" t="s">
        <v>3552</v>
      </c>
      <c r="C1172" s="3" t="s">
        <v>2173</v>
      </c>
      <c r="D1172" s="7">
        <v>49</v>
      </c>
      <c r="E1172" s="157">
        <v>48.999801232359381</v>
      </c>
      <c r="F1172" s="154">
        <v>24651800</v>
      </c>
      <c r="G1172" s="3" t="s">
        <v>3553</v>
      </c>
      <c r="H1172" s="1" t="s">
        <v>3554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55.183868233906921</v>
      </c>
      <c r="F1173" s="154">
        <v>7188648</v>
      </c>
      <c r="G1173" s="3" t="s">
        <v>945</v>
      </c>
      <c r="H1173" s="1" t="s">
        <v>1575</v>
      </c>
    </row>
    <row r="1174" spans="1:8" ht="15.75" thickBot="1" x14ac:dyDescent="0.3">
      <c r="A1174" s="3">
        <v>1172</v>
      </c>
      <c r="B1174" s="5" t="s">
        <v>3555</v>
      </c>
      <c r="C1174" s="3" t="s">
        <v>2173</v>
      </c>
      <c r="D1174" s="7">
        <v>49</v>
      </c>
      <c r="E1174" s="157">
        <v>50.469124676118902</v>
      </c>
      <c r="F1174" s="154">
        <v>1568000</v>
      </c>
      <c r="G1174" s="3" t="s">
        <v>3556</v>
      </c>
      <c r="H1174" s="1" t="s">
        <v>3557</v>
      </c>
    </row>
    <row r="1175" spans="1:8" ht="15.75" thickTop="1" x14ac:dyDescent="0.25">
      <c r="A1175" s="2">
        <v>1173</v>
      </c>
      <c r="B1175" s="5" t="s">
        <v>3558</v>
      </c>
      <c r="C1175" s="3" t="s">
        <v>2173</v>
      </c>
      <c r="D1175" s="7">
        <v>49</v>
      </c>
      <c r="E1175" s="157">
        <v>49.158935916919447</v>
      </c>
      <c r="F1175" s="154">
        <v>2448700</v>
      </c>
      <c r="G1175" s="3" t="s">
        <v>3559</v>
      </c>
      <c r="H1175" s="1" t="s">
        <v>3560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41.287279717611177</v>
      </c>
      <c r="F1176" s="154">
        <v>210222566</v>
      </c>
      <c r="G1176" s="3" t="s">
        <v>5019</v>
      </c>
      <c r="H1176" s="1" t="s">
        <v>1576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1269</v>
      </c>
      <c r="H1177" s="1" t="s">
        <v>1910</v>
      </c>
    </row>
    <row r="1178" spans="1:8" ht="15.75" thickBot="1" x14ac:dyDescent="0.3">
      <c r="A1178" s="3">
        <v>1176</v>
      </c>
      <c r="B1178" s="5" t="s">
        <v>3561</v>
      </c>
      <c r="C1178" s="3" t="s">
        <v>2173</v>
      </c>
      <c r="D1178" s="7">
        <v>49</v>
      </c>
      <c r="E1178" s="157">
        <v>48.999260101010101</v>
      </c>
      <c r="F1178" s="154">
        <v>19403707</v>
      </c>
      <c r="G1178" s="3" t="s">
        <v>3562</v>
      </c>
      <c r="H1178" s="1" t="s">
        <v>3563</v>
      </c>
    </row>
    <row r="1179" spans="1:8" ht="15.75" thickTop="1" x14ac:dyDescent="0.25">
      <c r="A1179" s="2">
        <v>1177</v>
      </c>
      <c r="B1179" s="5" t="s">
        <v>3564</v>
      </c>
      <c r="C1179" s="3" t="s">
        <v>2173</v>
      </c>
      <c r="D1179" s="7">
        <v>49</v>
      </c>
      <c r="E1179" s="157">
        <v>49</v>
      </c>
      <c r="F1179" s="154">
        <v>1225000</v>
      </c>
      <c r="G1179" s="3" t="s">
        <v>3565</v>
      </c>
      <c r="H1179" s="1" t="s">
        <v>3566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1577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9.6161273260433138</v>
      </c>
      <c r="F1181" s="154">
        <v>173441569</v>
      </c>
      <c r="G1181" s="3" t="s">
        <v>947</v>
      </c>
      <c r="H1181" s="1" t="s">
        <v>1578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1270</v>
      </c>
      <c r="H1182" s="1" t="s">
        <v>1911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48.932692988819923</v>
      </c>
      <c r="F1183" s="154">
        <v>48078015</v>
      </c>
      <c r="G1183" s="3" t="s">
        <v>948</v>
      </c>
      <c r="H1183" s="1" t="s">
        <v>1579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39.294205291505612</v>
      </c>
      <c r="F1184" s="154">
        <v>27791589</v>
      </c>
      <c r="G1184" s="3" t="s">
        <v>949</v>
      </c>
      <c r="H1184" s="1" t="s">
        <v>1580</v>
      </c>
    </row>
    <row r="1185" spans="1:8" ht="15.75" thickTop="1" x14ac:dyDescent="0.25">
      <c r="A1185" s="2">
        <v>1183</v>
      </c>
      <c r="B1185" s="5" t="s">
        <v>3567</v>
      </c>
      <c r="C1185" s="3" t="s">
        <v>2173</v>
      </c>
      <c r="D1185" s="7">
        <v>49</v>
      </c>
      <c r="E1185" s="157">
        <v>13.747999999999999</v>
      </c>
      <c r="F1185" s="154">
        <v>2062200</v>
      </c>
      <c r="G1185" s="3" t="s">
        <v>3568</v>
      </c>
      <c r="H1185" s="1" t="s">
        <v>3569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1271</v>
      </c>
      <c r="H1186" s="1" t="s">
        <v>1912</v>
      </c>
    </row>
    <row r="1187" spans="1:8" ht="15.75" thickTop="1" x14ac:dyDescent="0.25">
      <c r="A1187" s="2">
        <v>1185</v>
      </c>
      <c r="B1187" s="5" t="s">
        <v>3570</v>
      </c>
      <c r="C1187" s="3" t="s">
        <v>2173</v>
      </c>
      <c r="D1187" s="7">
        <v>49</v>
      </c>
      <c r="E1187" s="157">
        <v>49.42436002550788</v>
      </c>
      <c r="F1187" s="154">
        <v>1356328</v>
      </c>
      <c r="G1187" s="3" t="s">
        <v>3571</v>
      </c>
      <c r="H1187" s="1" t="s">
        <v>3572</v>
      </c>
    </row>
    <row r="1188" spans="1:8" ht="15.75" thickBot="1" x14ac:dyDescent="0.3">
      <c r="A1188" s="3">
        <v>1186</v>
      </c>
      <c r="B1188" s="5" t="s">
        <v>253</v>
      </c>
      <c r="C1188" s="3" t="s">
        <v>2173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1581</v>
      </c>
    </row>
    <row r="1189" spans="1:8" ht="15.75" thickTop="1" x14ac:dyDescent="0.25">
      <c r="A1189" s="2">
        <v>1187</v>
      </c>
      <c r="B1189" s="5" t="s">
        <v>3573</v>
      </c>
      <c r="C1189" s="3" t="s">
        <v>2173</v>
      </c>
      <c r="D1189" s="7">
        <v>49</v>
      </c>
      <c r="E1189" s="157">
        <v>49</v>
      </c>
      <c r="F1189" s="154">
        <v>919240</v>
      </c>
      <c r="G1189" s="3" t="s">
        <v>3574</v>
      </c>
      <c r="H1189" s="1" t="s">
        <v>3575</v>
      </c>
    </row>
    <row r="1190" spans="1:8" ht="15.75" thickBot="1" x14ac:dyDescent="0.3">
      <c r="A1190" s="3">
        <v>1188</v>
      </c>
      <c r="B1190" s="5" t="s">
        <v>3576</v>
      </c>
      <c r="C1190" s="3" t="s">
        <v>2173</v>
      </c>
      <c r="D1190" s="7">
        <v>49</v>
      </c>
      <c r="E1190" s="157">
        <v>48.915454545454544</v>
      </c>
      <c r="F1190" s="154">
        <v>5380700</v>
      </c>
      <c r="G1190" s="3" t="s">
        <v>3577</v>
      </c>
      <c r="H1190" s="1" t="s">
        <v>3578</v>
      </c>
    </row>
    <row r="1191" spans="1:8" ht="15.75" thickTop="1" x14ac:dyDescent="0.25">
      <c r="A1191" s="2">
        <v>1189</v>
      </c>
      <c r="B1191" s="5" t="s">
        <v>4838</v>
      </c>
      <c r="C1191" s="3" t="s">
        <v>2173</v>
      </c>
      <c r="D1191" s="7">
        <v>0</v>
      </c>
      <c r="E1191" s="157" t="e">
        <v>#VALUE!</v>
      </c>
      <c r="F1191" s="154" t="s">
        <v>4915</v>
      </c>
      <c r="G1191" s="3" t="s">
        <v>4839</v>
      </c>
      <c r="H1191" s="1" t="s">
        <v>4840</v>
      </c>
    </row>
    <row r="1192" spans="1:8" ht="15.75" thickBot="1" x14ac:dyDescent="0.3">
      <c r="A1192" s="3">
        <v>1190</v>
      </c>
      <c r="B1192" s="5" t="s">
        <v>4202</v>
      </c>
      <c r="C1192" s="3" t="s">
        <v>2173</v>
      </c>
      <c r="D1192" s="7">
        <v>49</v>
      </c>
      <c r="E1192" s="157">
        <v>49</v>
      </c>
      <c r="F1192" s="154">
        <v>1166200</v>
      </c>
      <c r="G1192" s="3" t="s">
        <v>4203</v>
      </c>
      <c r="H1192" s="1" t="s">
        <v>4204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1.1766406371681699</v>
      </c>
      <c r="F1193" s="154">
        <v>293872</v>
      </c>
      <c r="G1193" s="3" t="s">
        <v>951</v>
      </c>
      <c r="H1193" s="1" t="s">
        <v>1582</v>
      </c>
    </row>
    <row r="1194" spans="1:8" ht="15.75" thickBot="1" x14ac:dyDescent="0.3">
      <c r="A1194" s="3">
        <v>1192</v>
      </c>
      <c r="B1194" s="5" t="s">
        <v>3579</v>
      </c>
      <c r="C1194" s="3" t="s">
        <v>2173</v>
      </c>
      <c r="D1194" s="7">
        <v>49</v>
      </c>
      <c r="E1194" s="157">
        <v>49.000000000000007</v>
      </c>
      <c r="F1194" s="154">
        <v>14381500</v>
      </c>
      <c r="G1194" s="3" t="s">
        <v>3580</v>
      </c>
      <c r="H1194" s="1" t="s">
        <v>3581</v>
      </c>
    </row>
    <row r="1195" spans="1:8" ht="15.75" thickTop="1" x14ac:dyDescent="0.25">
      <c r="A1195" s="2">
        <v>1193</v>
      </c>
      <c r="B1195" s="5" t="s">
        <v>4134</v>
      </c>
      <c r="C1195" s="3" t="s">
        <v>2173</v>
      </c>
      <c r="D1195" s="7">
        <v>49</v>
      </c>
      <c r="E1195" s="157">
        <v>49.000004048402701</v>
      </c>
      <c r="F1195" s="154">
        <v>7262124</v>
      </c>
      <c r="G1195" s="3" t="s">
        <v>4135</v>
      </c>
      <c r="H1195" s="1" t="s">
        <v>4136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33.660862626281521</v>
      </c>
      <c r="F1196" s="154">
        <v>4319510</v>
      </c>
      <c r="G1196" s="3" t="s">
        <v>952</v>
      </c>
      <c r="H1196" s="1" t="s">
        <v>1583</v>
      </c>
    </row>
    <row r="1197" spans="1:8" ht="15.75" thickTop="1" x14ac:dyDescent="0.25">
      <c r="A1197" s="2">
        <v>1195</v>
      </c>
      <c r="B1197" s="5" t="s">
        <v>3582</v>
      </c>
      <c r="C1197" s="3" t="s">
        <v>2173</v>
      </c>
      <c r="D1197" s="151">
        <v>0</v>
      </c>
      <c r="E1197" s="158" t="e">
        <v>#VALUE!</v>
      </c>
      <c r="F1197" s="6" t="s">
        <v>4915</v>
      </c>
      <c r="G1197" s="3" t="s">
        <v>3583</v>
      </c>
      <c r="H1197" s="1" t="s">
        <v>3584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1272</v>
      </c>
      <c r="H1198" s="1" t="s">
        <v>1913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1584</v>
      </c>
    </row>
    <row r="1200" spans="1:8" ht="15.75" thickBot="1" x14ac:dyDescent="0.3">
      <c r="A1200" s="3">
        <v>1198</v>
      </c>
      <c r="B1200" s="5" t="s">
        <v>3585</v>
      </c>
      <c r="C1200" s="3" t="s">
        <v>2173</v>
      </c>
      <c r="D1200" s="7">
        <v>49</v>
      </c>
      <c r="E1200" s="157">
        <v>48.986110283159469</v>
      </c>
      <c r="F1200" s="154">
        <v>32869680</v>
      </c>
      <c r="G1200" s="3" t="s">
        <v>3586</v>
      </c>
      <c r="H1200" s="1" t="s">
        <v>3587</v>
      </c>
    </row>
    <row r="1201" spans="1:8" ht="15.75" thickTop="1" x14ac:dyDescent="0.25">
      <c r="A1201" s="2">
        <v>1199</v>
      </c>
      <c r="B1201" s="5" t="s">
        <v>3588</v>
      </c>
      <c r="C1201" s="3" t="s">
        <v>2173</v>
      </c>
      <c r="D1201" s="7">
        <v>49</v>
      </c>
      <c r="E1201" s="157">
        <v>48.987666666666669</v>
      </c>
      <c r="F1201" s="154">
        <v>14696300</v>
      </c>
      <c r="G1201" s="3" t="s">
        <v>3589</v>
      </c>
      <c r="H1201" s="1" t="s">
        <v>3590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36.490552968792088</v>
      </c>
      <c r="F1202" s="154">
        <v>6637960</v>
      </c>
      <c r="G1202" s="3" t="s">
        <v>954</v>
      </c>
      <c r="H1202" s="1" t="s">
        <v>1585</v>
      </c>
    </row>
    <row r="1203" spans="1:8" ht="15.75" thickTop="1" x14ac:dyDescent="0.25">
      <c r="A1203" s="2">
        <v>1201</v>
      </c>
      <c r="B1203" s="5" t="s">
        <v>4016</v>
      </c>
      <c r="C1203" s="3" t="s">
        <v>2173</v>
      </c>
      <c r="D1203" s="7">
        <v>49</v>
      </c>
      <c r="E1203" s="157">
        <v>49</v>
      </c>
      <c r="F1203" s="154">
        <v>6615000</v>
      </c>
      <c r="G1203" s="3" t="s">
        <v>4017</v>
      </c>
      <c r="H1203" s="1" t="s">
        <v>4018</v>
      </c>
    </row>
    <row r="1204" spans="1:8" ht="15.75" thickBot="1" x14ac:dyDescent="0.3">
      <c r="A1204" s="3">
        <v>1202</v>
      </c>
      <c r="B1204" s="5" t="s">
        <v>4205</v>
      </c>
      <c r="C1204" s="3" t="s">
        <v>2173</v>
      </c>
      <c r="D1204" s="7">
        <v>100</v>
      </c>
      <c r="E1204" s="157">
        <v>100.00034633533919</v>
      </c>
      <c r="F1204" s="154">
        <v>2309908</v>
      </c>
      <c r="G1204" s="3" t="s">
        <v>4206</v>
      </c>
      <c r="H1204" s="1" t="s">
        <v>4207</v>
      </c>
    </row>
    <row r="1205" spans="1:8" ht="15.75" thickTop="1" x14ac:dyDescent="0.25">
      <c r="A1205" s="2">
        <v>1203</v>
      </c>
      <c r="B1205" s="5" t="s">
        <v>4068</v>
      </c>
      <c r="C1205" s="3" t="s">
        <v>2173</v>
      </c>
      <c r="D1205" s="7">
        <v>49</v>
      </c>
      <c r="E1205" s="157">
        <v>48.92</v>
      </c>
      <c r="F1205" s="154">
        <v>1467600</v>
      </c>
      <c r="G1205" s="3" t="s">
        <v>4069</v>
      </c>
      <c r="H1205" s="1" t="s">
        <v>4070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1273</v>
      </c>
      <c r="H1206" s="1" t="s">
        <v>1914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47.792954630322527</v>
      </c>
      <c r="F1207" s="154">
        <v>16190413</v>
      </c>
      <c r="G1207" s="3" t="s">
        <v>955</v>
      </c>
      <c r="H1207" s="1" t="s">
        <v>1586</v>
      </c>
    </row>
    <row r="1208" spans="1:8" ht="15.75" thickBot="1" x14ac:dyDescent="0.3">
      <c r="A1208" s="3">
        <v>1206</v>
      </c>
      <c r="B1208" s="5" t="s">
        <v>3591</v>
      </c>
      <c r="C1208" s="3" t="s">
        <v>2173</v>
      </c>
      <c r="D1208" s="7">
        <v>49</v>
      </c>
      <c r="E1208" s="157">
        <v>49.000000000000007</v>
      </c>
      <c r="F1208" s="154">
        <v>694183</v>
      </c>
      <c r="G1208" s="3" t="s">
        <v>3592</v>
      </c>
      <c r="H1208" s="1" t="s">
        <v>3593</v>
      </c>
    </row>
    <row r="1209" spans="1:8" ht="15.75" thickTop="1" x14ac:dyDescent="0.25">
      <c r="A1209" s="2">
        <v>1207</v>
      </c>
      <c r="B1209" s="5" t="s">
        <v>3594</v>
      </c>
      <c r="C1209" s="3" t="s">
        <v>2173</v>
      </c>
      <c r="D1209" s="7">
        <v>49</v>
      </c>
      <c r="E1209" s="157">
        <v>48.998000000000005</v>
      </c>
      <c r="F1209" s="154">
        <v>2449900</v>
      </c>
      <c r="G1209" s="3" t="s">
        <v>3595</v>
      </c>
      <c r="H1209" s="1" t="s">
        <v>3596</v>
      </c>
    </row>
    <row r="1210" spans="1:8" ht="15.75" thickBot="1" x14ac:dyDescent="0.3">
      <c r="A1210" s="3">
        <v>1208</v>
      </c>
      <c r="B1210" s="5" t="s">
        <v>3597</v>
      </c>
      <c r="C1210" s="3" t="s">
        <v>2173</v>
      </c>
      <c r="D1210" s="7">
        <v>49</v>
      </c>
      <c r="E1210" s="157">
        <v>49</v>
      </c>
      <c r="F1210" s="154">
        <v>612500</v>
      </c>
      <c r="G1210" s="3" t="s">
        <v>3598</v>
      </c>
      <c r="H1210" s="1" t="s">
        <v>3599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956</v>
      </c>
      <c r="H1211" s="1" t="s">
        <v>1587</v>
      </c>
    </row>
    <row r="1212" spans="1:8" ht="15.75" thickBot="1" x14ac:dyDescent="0.3">
      <c r="A1212" s="3">
        <v>1210</v>
      </c>
      <c r="B1212" s="5" t="s">
        <v>3600</v>
      </c>
      <c r="C1212" s="3" t="s">
        <v>2173</v>
      </c>
      <c r="D1212" s="7">
        <v>49</v>
      </c>
      <c r="E1212" s="157">
        <v>46.2739619120931</v>
      </c>
      <c r="F1212" s="154">
        <v>13044653</v>
      </c>
      <c r="G1212" s="3" t="s">
        <v>3601</v>
      </c>
      <c r="H1212" s="1" t="s">
        <v>3602</v>
      </c>
    </row>
    <row r="1213" spans="1:8" ht="15.75" thickTop="1" x14ac:dyDescent="0.25">
      <c r="A1213" s="2">
        <v>1211</v>
      </c>
      <c r="B1213" s="5" t="s">
        <v>3603</v>
      </c>
      <c r="C1213" s="3" t="s">
        <v>2173</v>
      </c>
      <c r="D1213" s="7" t="s">
        <v>4915</v>
      </c>
      <c r="E1213" s="157" t="e">
        <v>#VALUE!</v>
      </c>
      <c r="F1213" s="154" t="s">
        <v>4915</v>
      </c>
      <c r="G1213" s="3" t="s">
        <v>3604</v>
      </c>
      <c r="H1213" s="1" t="s">
        <v>3605</v>
      </c>
    </row>
    <row r="1214" spans="1:8" ht="15.75" thickBot="1" x14ac:dyDescent="0.3">
      <c r="A1214" s="3">
        <v>1212</v>
      </c>
      <c r="B1214" s="5" t="s">
        <v>3606</v>
      </c>
      <c r="C1214" s="3" t="s">
        <v>2173</v>
      </c>
      <c r="D1214" s="7">
        <v>49</v>
      </c>
      <c r="E1214" s="157">
        <v>48.3600668892283</v>
      </c>
      <c r="F1214" s="154">
        <v>801070</v>
      </c>
      <c r="G1214" s="3" t="s">
        <v>3607</v>
      </c>
      <c r="H1214" s="1" t="s">
        <v>3608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1274</v>
      </c>
      <c r="H1215" s="1" t="s">
        <v>1915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1275</v>
      </c>
      <c r="H1216" s="1" t="s">
        <v>1916</v>
      </c>
    </row>
    <row r="1217" spans="1:8" ht="15.75" thickTop="1" x14ac:dyDescent="0.25">
      <c r="A1217" s="2">
        <v>1215</v>
      </c>
      <c r="B1217" s="5" t="s">
        <v>4772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4773</v>
      </c>
      <c r="H1217" s="1" t="s">
        <v>4774</v>
      </c>
    </row>
    <row r="1218" spans="1:8" ht="15.75" thickBot="1" x14ac:dyDescent="0.3">
      <c r="A1218" s="3">
        <v>1216</v>
      </c>
      <c r="B1218" s="5" t="s">
        <v>2038</v>
      </c>
      <c r="C1218" s="3" t="s">
        <v>1</v>
      </c>
      <c r="D1218" s="7">
        <v>49</v>
      </c>
      <c r="E1218" s="157">
        <v>33.739008359623639</v>
      </c>
      <c r="F1218" s="154">
        <v>12898487</v>
      </c>
      <c r="G1218" s="3" t="s">
        <v>2106</v>
      </c>
      <c r="H1218" s="1" t="s">
        <v>2107</v>
      </c>
    </row>
    <row r="1219" spans="1:8" ht="15.75" thickTop="1" x14ac:dyDescent="0.25">
      <c r="A1219" s="2">
        <v>1217</v>
      </c>
      <c r="B1219" s="5" t="s">
        <v>2039</v>
      </c>
      <c r="C1219" s="3" t="s">
        <v>1</v>
      </c>
      <c r="D1219" s="7">
        <v>46.38</v>
      </c>
      <c r="E1219" s="157">
        <v>42.594919602934397</v>
      </c>
      <c r="F1219" s="154">
        <v>150475754</v>
      </c>
      <c r="G1219" s="3" t="s">
        <v>2108</v>
      </c>
      <c r="H1219" s="1" t="s">
        <v>2109</v>
      </c>
    </row>
    <row r="1220" spans="1:8" ht="15.75" thickBot="1" x14ac:dyDescent="0.3">
      <c r="A1220" s="3">
        <v>1218</v>
      </c>
      <c r="B1220" s="5" t="s">
        <v>4939</v>
      </c>
      <c r="C1220" s="3" t="s">
        <v>2173</v>
      </c>
      <c r="D1220" s="7">
        <v>100</v>
      </c>
      <c r="E1220" s="157">
        <v>99.972222222222214</v>
      </c>
      <c r="F1220" s="154">
        <v>35990000</v>
      </c>
      <c r="G1220" s="3" t="s">
        <v>4940</v>
      </c>
      <c r="H1220" s="1" t="s">
        <v>4941</v>
      </c>
    </row>
    <row r="1221" spans="1:8" ht="15.75" thickTop="1" x14ac:dyDescent="0.25">
      <c r="A1221" s="2">
        <v>1219</v>
      </c>
      <c r="B1221" s="5" t="s">
        <v>4071</v>
      </c>
      <c r="C1221" s="3" t="s">
        <v>2173</v>
      </c>
      <c r="D1221" s="7">
        <v>49</v>
      </c>
      <c r="E1221" s="157">
        <v>49</v>
      </c>
      <c r="F1221" s="154">
        <v>4900000</v>
      </c>
      <c r="G1221" s="3" t="s">
        <v>4072</v>
      </c>
      <c r="H1221" s="1" t="s">
        <v>4073</v>
      </c>
    </row>
    <row r="1222" spans="1:8" ht="15.75" thickBot="1" x14ac:dyDescent="0.3">
      <c r="A1222" s="3">
        <v>1220</v>
      </c>
      <c r="B1222" s="5" t="s">
        <v>4003</v>
      </c>
      <c r="C1222" s="3" t="s">
        <v>2173</v>
      </c>
      <c r="D1222" s="7">
        <v>49</v>
      </c>
      <c r="E1222" s="157">
        <v>48.991614255765207</v>
      </c>
      <c r="F1222" s="154">
        <v>11684500</v>
      </c>
      <c r="G1222" s="3" t="s">
        <v>5004</v>
      </c>
      <c r="H1222" s="1" t="s">
        <v>4004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34.549384092448918</v>
      </c>
      <c r="F1223" s="154">
        <v>7235985</v>
      </c>
      <c r="G1223" s="3" t="s">
        <v>957</v>
      </c>
      <c r="H1223" s="1" t="s">
        <v>1588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958</v>
      </c>
      <c r="H1224" s="1" t="s">
        <v>1589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959</v>
      </c>
      <c r="H1225" s="1" t="s">
        <v>1590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960</v>
      </c>
      <c r="H1226" s="1" t="s">
        <v>1591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1276</v>
      </c>
      <c r="H1227" s="1" t="s">
        <v>1917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29.500312793243666</v>
      </c>
      <c r="F1228" s="154">
        <v>3772500</v>
      </c>
      <c r="G1228" s="3" t="s">
        <v>961</v>
      </c>
      <c r="H1228" s="1" t="s">
        <v>1592</v>
      </c>
    </row>
    <row r="1229" spans="1:8" ht="15.75" thickTop="1" x14ac:dyDescent="0.25">
      <c r="A1229" s="2">
        <v>1227</v>
      </c>
      <c r="B1229" s="5" t="s">
        <v>3609</v>
      </c>
      <c r="C1229" s="3" t="s">
        <v>2173</v>
      </c>
      <c r="D1229" s="7">
        <v>49</v>
      </c>
      <c r="E1229" s="157">
        <v>46.548372944594909</v>
      </c>
      <c r="F1229" s="154">
        <v>6981446</v>
      </c>
      <c r="G1229" s="3" t="s">
        <v>3610</v>
      </c>
      <c r="H1229" s="1" t="s">
        <v>3611</v>
      </c>
    </row>
    <row r="1230" spans="1:8" ht="15.75" thickBot="1" x14ac:dyDescent="0.3">
      <c r="A1230" s="3">
        <v>1228</v>
      </c>
      <c r="B1230" s="5" t="s">
        <v>3612</v>
      </c>
      <c r="C1230" s="3" t="s">
        <v>2173</v>
      </c>
      <c r="D1230" s="7">
        <v>49</v>
      </c>
      <c r="E1230" s="157">
        <v>48.998784933171322</v>
      </c>
      <c r="F1230" s="154">
        <v>4032600</v>
      </c>
      <c r="G1230" s="3" t="s">
        <v>3613</v>
      </c>
      <c r="H1230" s="1" t="s">
        <v>3614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46.852800000000002</v>
      </c>
      <c r="F1231" s="154">
        <v>46852800</v>
      </c>
      <c r="G1231" s="3" t="s">
        <v>962</v>
      </c>
      <c r="H1231" s="1" t="s">
        <v>1593</v>
      </c>
    </row>
    <row r="1232" spans="1:8" ht="15.75" thickBot="1" x14ac:dyDescent="0.3">
      <c r="A1232" s="3">
        <v>1230</v>
      </c>
      <c r="B1232" s="5" t="s">
        <v>2040</v>
      </c>
      <c r="C1232" s="3" t="s">
        <v>1</v>
      </c>
      <c r="D1232" s="7">
        <v>49</v>
      </c>
      <c r="E1232" s="157">
        <v>46.243255813953489</v>
      </c>
      <c r="F1232" s="154">
        <v>7754994</v>
      </c>
      <c r="G1232" s="3" t="s">
        <v>2110</v>
      </c>
      <c r="H1232" s="1" t="s">
        <v>2111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15.323821555307267</v>
      </c>
      <c r="F1233" s="154">
        <v>12509591</v>
      </c>
      <c r="G1233" s="3" t="s">
        <v>963</v>
      </c>
      <c r="H1233" s="1" t="s">
        <v>1594</v>
      </c>
    </row>
    <row r="1234" spans="1:8" ht="15.75" thickBot="1" x14ac:dyDescent="0.3">
      <c r="A1234" s="3">
        <v>1232</v>
      </c>
      <c r="B1234" s="5" t="s">
        <v>3615</v>
      </c>
      <c r="C1234" s="3" t="s">
        <v>1</v>
      </c>
      <c r="D1234" s="7">
        <v>49</v>
      </c>
      <c r="E1234" s="157">
        <v>39.616773399014775</v>
      </c>
      <c r="F1234" s="154">
        <v>32168820</v>
      </c>
      <c r="G1234" s="3" t="s">
        <v>3616</v>
      </c>
      <c r="H1234" s="1" t="s">
        <v>3617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1277</v>
      </c>
      <c r="H1235" s="1" t="s">
        <v>1918</v>
      </c>
    </row>
    <row r="1236" spans="1:8" ht="15.75" thickBot="1" x14ac:dyDescent="0.3">
      <c r="A1236" s="3">
        <v>1234</v>
      </c>
      <c r="B1236" s="5" t="s">
        <v>3618</v>
      </c>
      <c r="C1236" s="3" t="s">
        <v>2173</v>
      </c>
      <c r="D1236" s="7">
        <v>49</v>
      </c>
      <c r="E1236" s="157">
        <v>47.822956977241624</v>
      </c>
      <c r="F1236" s="154">
        <v>5846543</v>
      </c>
      <c r="G1236" s="3" t="s">
        <v>3619</v>
      </c>
      <c r="H1236" s="1" t="s">
        <v>3620</v>
      </c>
    </row>
    <row r="1237" spans="1:8" ht="15.75" thickTop="1" x14ac:dyDescent="0.25">
      <c r="A1237" s="2">
        <v>1235</v>
      </c>
      <c r="B1237" s="5" t="s">
        <v>4903</v>
      </c>
      <c r="C1237" s="3" t="s">
        <v>694</v>
      </c>
      <c r="D1237" s="7">
        <v>0</v>
      </c>
      <c r="E1237" s="157" t="e">
        <v>#VALUE!</v>
      </c>
      <c r="F1237" s="154" t="s">
        <v>4915</v>
      </c>
      <c r="G1237" s="3" t="s">
        <v>4904</v>
      </c>
      <c r="H1237" s="1" t="s">
        <v>4905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46.307294117647061</v>
      </c>
      <c r="F1238" s="6">
        <v>3936120</v>
      </c>
      <c r="G1238" s="3" t="s">
        <v>964</v>
      </c>
      <c r="H1238" s="1" t="s">
        <v>1595</v>
      </c>
    </row>
    <row r="1239" spans="1:8" ht="15.75" thickTop="1" x14ac:dyDescent="0.25">
      <c r="A1239" s="2">
        <v>1237</v>
      </c>
      <c r="B1239" s="5" t="s">
        <v>3621</v>
      </c>
      <c r="C1239" s="3" t="s">
        <v>2173</v>
      </c>
      <c r="D1239" s="7">
        <v>49</v>
      </c>
      <c r="E1239" s="157">
        <v>48.999963862823279</v>
      </c>
      <c r="F1239" s="154">
        <v>813566</v>
      </c>
      <c r="G1239" s="3" t="s">
        <v>3622</v>
      </c>
      <c r="H1239" s="1" t="s">
        <v>3623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43.614086532048084</v>
      </c>
      <c r="F1240" s="154">
        <v>14123916</v>
      </c>
      <c r="G1240" s="3" t="s">
        <v>4648</v>
      </c>
      <c r="H1240" s="1" t="s">
        <v>1919</v>
      </c>
    </row>
    <row r="1241" spans="1:8" ht="15.75" thickTop="1" x14ac:dyDescent="0.25">
      <c r="A1241" s="2">
        <v>1239</v>
      </c>
      <c r="B1241" s="5" t="s">
        <v>3624</v>
      </c>
      <c r="C1241" s="3" t="s">
        <v>2173</v>
      </c>
      <c r="D1241" s="7">
        <v>49</v>
      </c>
      <c r="E1241" s="157">
        <v>49</v>
      </c>
      <c r="F1241" s="154">
        <v>2450000</v>
      </c>
      <c r="G1241" s="3" t="s">
        <v>3625</v>
      </c>
      <c r="H1241" s="1" t="s">
        <v>3626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1278</v>
      </c>
      <c r="H1242" s="1" t="s">
        <v>1920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1279</v>
      </c>
      <c r="H1243" s="1" t="s">
        <v>1921</v>
      </c>
    </row>
    <row r="1244" spans="1:8" ht="15.75" thickBot="1" x14ac:dyDescent="0.3">
      <c r="A1244" s="3">
        <v>1242</v>
      </c>
      <c r="B1244" s="5" t="s">
        <v>4762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4763</v>
      </c>
      <c r="H1244" s="1" t="s">
        <v>4764</v>
      </c>
    </row>
    <row r="1245" spans="1:8" ht="15.75" thickTop="1" x14ac:dyDescent="0.25">
      <c r="A1245" s="2">
        <v>1243</v>
      </c>
      <c r="B1245" s="5" t="s">
        <v>3627</v>
      </c>
      <c r="C1245" s="3" t="s">
        <v>2173</v>
      </c>
      <c r="D1245" s="7">
        <v>49</v>
      </c>
      <c r="E1245" s="157">
        <v>48.21416062046535</v>
      </c>
      <c r="F1245" s="154">
        <v>4817800</v>
      </c>
      <c r="G1245" s="3" t="s">
        <v>3628</v>
      </c>
      <c r="H1245" s="1" t="s">
        <v>3629</v>
      </c>
    </row>
    <row r="1246" spans="1:8" ht="15.75" thickBot="1" x14ac:dyDescent="0.3">
      <c r="A1246" s="3">
        <v>1244</v>
      </c>
      <c r="B1246" s="5" t="s">
        <v>606</v>
      </c>
      <c r="C1246" s="3" t="s">
        <v>2173</v>
      </c>
      <c r="D1246" s="7">
        <v>49</v>
      </c>
      <c r="E1246" s="157">
        <v>48.984728082763937</v>
      </c>
      <c r="F1246" s="154">
        <v>6632155</v>
      </c>
      <c r="G1246" s="3" t="s">
        <v>1280</v>
      </c>
      <c r="H1246" s="1" t="s">
        <v>1922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1281</v>
      </c>
      <c r="H1247" s="1" t="s">
        <v>1923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48.557361226748647</v>
      </c>
      <c r="F1248" s="154">
        <v>6409460</v>
      </c>
      <c r="G1248" s="3" t="s">
        <v>965</v>
      </c>
      <c r="H1248" s="1" t="s">
        <v>1596</v>
      </c>
    </row>
    <row r="1249" spans="1:8" ht="15.75" thickTop="1" x14ac:dyDescent="0.25">
      <c r="A1249" s="2">
        <v>1247</v>
      </c>
      <c r="B1249" s="5" t="s">
        <v>2041</v>
      </c>
      <c r="C1249" s="3" t="s">
        <v>1</v>
      </c>
      <c r="D1249" s="7">
        <v>49</v>
      </c>
      <c r="E1249" s="157">
        <v>54.266545454545458</v>
      </c>
      <c r="F1249" s="154">
        <v>23877280</v>
      </c>
      <c r="G1249" s="3" t="s">
        <v>2112</v>
      </c>
      <c r="H1249" s="1" t="s">
        <v>2113</v>
      </c>
    </row>
    <row r="1250" spans="1:8" ht="15.75" thickBot="1" x14ac:dyDescent="0.3">
      <c r="A1250" s="3">
        <v>1248</v>
      </c>
      <c r="B1250" s="5" t="s">
        <v>3950</v>
      </c>
      <c r="C1250" s="3" t="s">
        <v>2173</v>
      </c>
      <c r="D1250" s="7">
        <v>49</v>
      </c>
      <c r="E1250" s="157">
        <v>49.000000303072454</v>
      </c>
      <c r="F1250" s="154">
        <v>16167751</v>
      </c>
      <c r="G1250" s="3" t="s">
        <v>3951</v>
      </c>
      <c r="H1250" s="1" t="s">
        <v>3952</v>
      </c>
    </row>
    <row r="1251" spans="1:8" ht="15.75" thickTop="1" x14ac:dyDescent="0.25">
      <c r="A1251" s="2">
        <v>1249</v>
      </c>
      <c r="B1251" s="5" t="s">
        <v>3630</v>
      </c>
      <c r="C1251" s="3" t="s">
        <v>2173</v>
      </c>
      <c r="D1251" s="7">
        <v>49</v>
      </c>
      <c r="E1251" s="157">
        <v>48.999976315384345</v>
      </c>
      <c r="F1251" s="154">
        <v>827541</v>
      </c>
      <c r="G1251" s="3" t="s">
        <v>3631</v>
      </c>
      <c r="H1251" s="1" t="s">
        <v>3632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1282</v>
      </c>
      <c r="H1252" s="1" t="s">
        <v>1924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1283</v>
      </c>
      <c r="H1253" s="1" t="s">
        <v>1925</v>
      </c>
    </row>
    <row r="1254" spans="1:8" ht="15.75" thickBot="1" x14ac:dyDescent="0.3">
      <c r="A1254" s="3">
        <v>1252</v>
      </c>
      <c r="B1254" s="5" t="s">
        <v>3633</v>
      </c>
      <c r="C1254" s="3" t="s">
        <v>2173</v>
      </c>
      <c r="D1254" s="7">
        <v>49</v>
      </c>
      <c r="E1254" s="157">
        <v>48.999996967666227</v>
      </c>
      <c r="F1254" s="154">
        <v>1615917</v>
      </c>
      <c r="G1254" s="3" t="s">
        <v>3634</v>
      </c>
      <c r="H1254" s="1" t="s">
        <v>3635</v>
      </c>
    </row>
    <row r="1255" spans="1:8" ht="15.75" thickTop="1" x14ac:dyDescent="0.25">
      <c r="A1255" s="2">
        <v>1253</v>
      </c>
      <c r="B1255" s="5" t="s">
        <v>3636</v>
      </c>
      <c r="C1255" s="3" t="s">
        <v>2173</v>
      </c>
      <c r="D1255" s="7">
        <v>49</v>
      </c>
      <c r="E1255" s="157">
        <v>48.833533413365352</v>
      </c>
      <c r="F1255" s="154">
        <v>2440700</v>
      </c>
      <c r="G1255" s="3" t="s">
        <v>3637</v>
      </c>
      <c r="H1255" s="1" t="s">
        <v>3638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966</v>
      </c>
      <c r="H1256" s="1" t="s">
        <v>1597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37.546984716809185</v>
      </c>
      <c r="F1257" s="154">
        <v>31032688</v>
      </c>
      <c r="G1257" s="3" t="s">
        <v>1284</v>
      </c>
      <c r="H1257" s="1" t="s">
        <v>1926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34.661825456464101</v>
      </c>
      <c r="F1258" s="154">
        <v>9013163</v>
      </c>
      <c r="G1258" s="3" t="s">
        <v>967</v>
      </c>
      <c r="H1258" s="1" t="s">
        <v>1598</v>
      </c>
    </row>
    <row r="1259" spans="1:8" ht="15.75" thickTop="1" x14ac:dyDescent="0.25">
      <c r="A1259" s="2">
        <v>1257</v>
      </c>
      <c r="B1259" s="5" t="s">
        <v>3639</v>
      </c>
      <c r="C1259" s="3" t="s">
        <v>2173</v>
      </c>
      <c r="D1259" s="7">
        <v>49</v>
      </c>
      <c r="E1259" s="157">
        <v>49.002945286373254</v>
      </c>
      <c r="F1259" s="154">
        <v>90159980</v>
      </c>
      <c r="G1259" s="3" t="s">
        <v>3640</v>
      </c>
      <c r="H1259" s="1" t="s">
        <v>3641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1599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1285</v>
      </c>
      <c r="H1261" s="1" t="s">
        <v>1927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1286</v>
      </c>
      <c r="H1262" s="1" t="s">
        <v>1928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1287</v>
      </c>
      <c r="H1263" s="1" t="s">
        <v>1929</v>
      </c>
    </row>
    <row r="1264" spans="1:8" ht="15.75" thickBot="1" x14ac:dyDescent="0.3">
      <c r="A1264" s="3">
        <v>1262</v>
      </c>
      <c r="B1264" s="5" t="s">
        <v>3642</v>
      </c>
      <c r="C1264" s="3" t="s">
        <v>2173</v>
      </c>
      <c r="D1264" s="7">
        <v>49</v>
      </c>
      <c r="E1264" s="157">
        <v>53.505956336119922</v>
      </c>
      <c r="F1264" s="154">
        <v>7843085</v>
      </c>
      <c r="G1264" s="3" t="s">
        <v>3643</v>
      </c>
      <c r="H1264" s="1" t="s">
        <v>3644</v>
      </c>
    </row>
    <row r="1265" spans="1:8" ht="15.75" thickTop="1" x14ac:dyDescent="0.25">
      <c r="A1265" s="2">
        <v>1263</v>
      </c>
      <c r="B1265" s="5" t="s">
        <v>4074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4075</v>
      </c>
      <c r="H1265" s="1" t="s">
        <v>4629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66.736884896465568</v>
      </c>
      <c r="F1266" s="154">
        <v>47198227</v>
      </c>
      <c r="G1266" s="3" t="s">
        <v>969</v>
      </c>
      <c r="H1266" s="1" t="s">
        <v>4630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48.760347181238863</v>
      </c>
      <c r="F1267" s="154">
        <v>49077582</v>
      </c>
      <c r="G1267" s="3" t="s">
        <v>970</v>
      </c>
      <c r="H1267" s="1" t="s">
        <v>1600</v>
      </c>
    </row>
    <row r="1268" spans="1:8" ht="15.75" thickBot="1" x14ac:dyDescent="0.3">
      <c r="A1268" s="3">
        <v>1266</v>
      </c>
      <c r="B1268" s="5" t="s">
        <v>4079</v>
      </c>
      <c r="C1268" s="3" t="s">
        <v>2173</v>
      </c>
      <c r="D1268" s="7">
        <v>0</v>
      </c>
      <c r="E1268" s="157" t="e">
        <v>#VALUE!</v>
      </c>
      <c r="F1268" s="154" t="s">
        <v>4915</v>
      </c>
      <c r="G1268" s="3" t="s">
        <v>4080</v>
      </c>
      <c r="H1268" s="1" t="s">
        <v>4081</v>
      </c>
    </row>
    <row r="1269" spans="1:8" ht="15.75" thickTop="1" x14ac:dyDescent="0.25">
      <c r="A1269" s="2">
        <v>1267</v>
      </c>
      <c r="B1269" s="5" t="s">
        <v>3645</v>
      </c>
      <c r="C1269" s="3" t="s">
        <v>2173</v>
      </c>
      <c r="D1269" s="7">
        <v>49</v>
      </c>
      <c r="E1269" s="157">
        <v>48.559214855932929</v>
      </c>
      <c r="F1269" s="154">
        <v>3394192</v>
      </c>
      <c r="G1269" s="3" t="s">
        <v>3646</v>
      </c>
      <c r="H1269" s="1" t="s">
        <v>3647</v>
      </c>
    </row>
    <row r="1270" spans="1:8" ht="15.75" thickBot="1" x14ac:dyDescent="0.3">
      <c r="A1270" s="3">
        <v>1268</v>
      </c>
      <c r="B1270" s="5" t="s">
        <v>2059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2159</v>
      </c>
      <c r="H1270" s="1" t="s">
        <v>2160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1288</v>
      </c>
      <c r="H1271" s="1" t="s">
        <v>1930</v>
      </c>
    </row>
    <row r="1272" spans="1:8" ht="15.75" thickBot="1" x14ac:dyDescent="0.3">
      <c r="A1272" s="3">
        <v>1270</v>
      </c>
      <c r="B1272" s="5" t="s">
        <v>3648</v>
      </c>
      <c r="C1272" s="3" t="s">
        <v>2173</v>
      </c>
      <c r="D1272" s="7">
        <v>49</v>
      </c>
      <c r="E1272" s="157">
        <v>49</v>
      </c>
      <c r="F1272" s="154">
        <v>8820000</v>
      </c>
      <c r="G1272" s="3" t="s">
        <v>3649</v>
      </c>
      <c r="H1272" s="1" t="s">
        <v>3650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48.722614285714286</v>
      </c>
      <c r="F1273" s="154">
        <v>34105830</v>
      </c>
      <c r="G1273" s="3" t="s">
        <v>971</v>
      </c>
      <c r="H1273" s="1" t="s">
        <v>1601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972</v>
      </c>
      <c r="H1274" s="1" t="s">
        <v>1602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46.929132235550867</v>
      </c>
      <c r="F1275" s="154">
        <v>17306516</v>
      </c>
      <c r="G1275" s="3" t="s">
        <v>973</v>
      </c>
      <c r="H1275" s="1" t="s">
        <v>1603</v>
      </c>
    </row>
    <row r="1276" spans="1:8" ht="15.75" thickBot="1" x14ac:dyDescent="0.3">
      <c r="A1276" s="3">
        <v>1274</v>
      </c>
      <c r="B1276" s="5" t="s">
        <v>3651</v>
      </c>
      <c r="C1276" s="3" t="s">
        <v>2173</v>
      </c>
      <c r="D1276" s="7">
        <v>49</v>
      </c>
      <c r="E1276" s="157">
        <v>48.999989275794398</v>
      </c>
      <c r="F1276" s="154">
        <v>2284551</v>
      </c>
      <c r="G1276" s="3" t="s">
        <v>3652</v>
      </c>
      <c r="H1276" s="1" t="s">
        <v>3653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1289</v>
      </c>
      <c r="H1277" s="1" t="s">
        <v>1931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32.604251614129538</v>
      </c>
      <c r="F1278" s="154">
        <v>11166666</v>
      </c>
      <c r="G1278" s="3" t="s">
        <v>974</v>
      </c>
      <c r="H1278" s="1" t="s">
        <v>1604</v>
      </c>
    </row>
    <row r="1279" spans="1:8" ht="15.75" thickTop="1" x14ac:dyDescent="0.25">
      <c r="A1279" s="2">
        <v>1277</v>
      </c>
      <c r="B1279" s="5" t="s">
        <v>3654</v>
      </c>
      <c r="C1279" s="3" t="s">
        <v>2173</v>
      </c>
      <c r="D1279" s="7">
        <v>49</v>
      </c>
      <c r="E1279" s="157">
        <v>48.646396590640819</v>
      </c>
      <c r="F1279" s="154">
        <v>5584115</v>
      </c>
      <c r="G1279" s="3" t="s">
        <v>3655</v>
      </c>
      <c r="H1279" s="1" t="s">
        <v>3656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1605</v>
      </c>
    </row>
    <row r="1281" spans="1:8" ht="15.75" thickTop="1" x14ac:dyDescent="0.25">
      <c r="A1281" s="2">
        <v>1279</v>
      </c>
      <c r="B1281" s="5" t="s">
        <v>3657</v>
      </c>
      <c r="C1281" s="3" t="s">
        <v>2173</v>
      </c>
      <c r="D1281" s="7">
        <v>49</v>
      </c>
      <c r="E1281" s="157">
        <v>48.963125000000005</v>
      </c>
      <c r="F1281" s="154">
        <v>7834100</v>
      </c>
      <c r="G1281" s="3" t="s">
        <v>3658</v>
      </c>
      <c r="H1281" s="1" t="s">
        <v>3659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27.224360581856153</v>
      </c>
      <c r="F1282" s="154">
        <v>16925012</v>
      </c>
      <c r="G1282" s="3" t="s">
        <v>1290</v>
      </c>
      <c r="H1282" s="1" t="s">
        <v>1932</v>
      </c>
    </row>
    <row r="1283" spans="1:8" ht="15.75" thickTop="1" x14ac:dyDescent="0.25">
      <c r="A1283" s="2">
        <v>1281</v>
      </c>
      <c r="B1283" s="5" t="s">
        <v>2042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2114</v>
      </c>
      <c r="H1283" s="1" t="s">
        <v>2115</v>
      </c>
    </row>
    <row r="1284" spans="1:8" ht="15.75" thickBot="1" x14ac:dyDescent="0.3">
      <c r="A1284" s="3">
        <v>1282</v>
      </c>
      <c r="B1284" s="5" t="s">
        <v>3660</v>
      </c>
      <c r="C1284" s="3" t="s">
        <v>2173</v>
      </c>
      <c r="D1284" s="7">
        <v>49</v>
      </c>
      <c r="E1284" s="157">
        <v>49.109734855815759</v>
      </c>
      <c r="F1284" s="154">
        <v>2842000</v>
      </c>
      <c r="G1284" s="3" t="s">
        <v>3661</v>
      </c>
      <c r="H1284" s="1" t="s">
        <v>3662</v>
      </c>
    </row>
    <row r="1285" spans="1:8" ht="15.75" thickTop="1" x14ac:dyDescent="0.25">
      <c r="A1285" s="2">
        <v>1283</v>
      </c>
      <c r="B1285" s="5" t="s">
        <v>3663</v>
      </c>
      <c r="C1285" s="3" t="s">
        <v>2173</v>
      </c>
      <c r="D1285" s="7">
        <v>49</v>
      </c>
      <c r="E1285" s="157">
        <v>49</v>
      </c>
      <c r="F1285" s="154">
        <v>3479000</v>
      </c>
      <c r="G1285" s="3" t="s">
        <v>3664</v>
      </c>
      <c r="H1285" s="1" t="s">
        <v>3665</v>
      </c>
    </row>
    <row r="1286" spans="1:8" ht="15.75" thickBot="1" x14ac:dyDescent="0.3">
      <c r="A1286" s="3">
        <v>1284</v>
      </c>
      <c r="B1286" s="5" t="s">
        <v>3666</v>
      </c>
      <c r="C1286" s="3" t="s">
        <v>2173</v>
      </c>
      <c r="D1286" s="7">
        <v>49</v>
      </c>
      <c r="E1286" s="157">
        <v>48.937999999999995</v>
      </c>
      <c r="F1286" s="154">
        <v>9787600</v>
      </c>
      <c r="G1286" s="3" t="s">
        <v>3667</v>
      </c>
      <c r="H1286" s="1" t="s">
        <v>3668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976</v>
      </c>
      <c r="H1287" s="1" t="s">
        <v>4631</v>
      </c>
    </row>
    <row r="1288" spans="1:8" ht="15.75" thickBot="1" x14ac:dyDescent="0.3">
      <c r="A1288" s="3">
        <v>1286</v>
      </c>
      <c r="B1288" s="5" t="s">
        <v>3669</v>
      </c>
      <c r="C1288" s="3" t="s">
        <v>2173</v>
      </c>
      <c r="D1288" s="7">
        <v>49</v>
      </c>
      <c r="E1288" s="157">
        <v>49</v>
      </c>
      <c r="F1288" s="154">
        <v>7840000</v>
      </c>
      <c r="G1288" s="3" t="s">
        <v>3670</v>
      </c>
      <c r="H1288" s="1" t="s">
        <v>3671</v>
      </c>
    </row>
    <row r="1289" spans="1:8" ht="15.75" thickTop="1" x14ac:dyDescent="0.25">
      <c r="A1289" s="2">
        <v>1287</v>
      </c>
      <c r="B1289" s="5" t="s">
        <v>3672</v>
      </c>
      <c r="C1289" s="3" t="s">
        <v>2173</v>
      </c>
      <c r="D1289" s="7">
        <v>49</v>
      </c>
      <c r="E1289" s="157">
        <v>45.742800788954639</v>
      </c>
      <c r="F1289" s="154">
        <v>11595800</v>
      </c>
      <c r="G1289" s="3" t="s">
        <v>3673</v>
      </c>
      <c r="H1289" s="1" t="s">
        <v>3674</v>
      </c>
    </row>
    <row r="1290" spans="1:8" ht="15.75" thickBot="1" x14ac:dyDescent="0.3">
      <c r="A1290" s="3">
        <v>1288</v>
      </c>
      <c r="B1290" s="5" t="s">
        <v>3675</v>
      </c>
      <c r="C1290" s="3" t="s">
        <v>2173</v>
      </c>
      <c r="D1290" s="7">
        <v>49</v>
      </c>
      <c r="E1290" s="157">
        <v>46.050773430391267</v>
      </c>
      <c r="F1290" s="154">
        <v>2530490</v>
      </c>
      <c r="G1290" s="3" t="s">
        <v>3676</v>
      </c>
      <c r="H1290" s="1" t="s">
        <v>3677</v>
      </c>
    </row>
    <row r="1291" spans="1:8" ht="15.75" thickTop="1" x14ac:dyDescent="0.25">
      <c r="A1291" s="2">
        <v>1289</v>
      </c>
      <c r="B1291" s="5" t="s">
        <v>4683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4684</v>
      </c>
      <c r="H1291" s="1" t="s">
        <v>4685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1606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1291</v>
      </c>
      <c r="H1293" s="1" t="s">
        <v>1933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1292</v>
      </c>
      <c r="H1294" s="1" t="s">
        <v>1934</v>
      </c>
    </row>
    <row r="1295" spans="1:8" ht="15.75" thickTop="1" x14ac:dyDescent="0.25">
      <c r="A1295" s="2">
        <v>1293</v>
      </c>
      <c r="B1295" s="5" t="s">
        <v>3678</v>
      </c>
      <c r="C1295" s="3" t="s">
        <v>2173</v>
      </c>
      <c r="D1295" s="7">
        <v>49</v>
      </c>
      <c r="E1295" s="157">
        <v>47.952260000000003</v>
      </c>
      <c r="F1295" s="154">
        <v>2397613</v>
      </c>
      <c r="G1295" s="3" t="s">
        <v>3679</v>
      </c>
      <c r="H1295" s="1" t="s">
        <v>3680</v>
      </c>
    </row>
    <row r="1296" spans="1:8" ht="15.75" thickBot="1" x14ac:dyDescent="0.3">
      <c r="A1296" s="3">
        <v>1294</v>
      </c>
      <c r="B1296" s="5" t="s">
        <v>3681</v>
      </c>
      <c r="C1296" s="3" t="s">
        <v>2173</v>
      </c>
      <c r="D1296" s="7">
        <v>49</v>
      </c>
      <c r="E1296" s="157">
        <v>49.000000000000007</v>
      </c>
      <c r="F1296" s="154">
        <v>1764000</v>
      </c>
      <c r="G1296" s="3" t="s">
        <v>3682</v>
      </c>
      <c r="H1296" s="1" t="s">
        <v>3683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3.9606769899740755</v>
      </c>
      <c r="F1297" s="154">
        <v>1641722</v>
      </c>
      <c r="G1297" s="3" t="s">
        <v>978</v>
      </c>
      <c r="H1297" s="1" t="s">
        <v>1607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41.452635193133048</v>
      </c>
      <c r="F1298" s="154">
        <v>12073080</v>
      </c>
      <c r="G1298" s="3" t="s">
        <v>979</v>
      </c>
      <c r="H1298" s="1" t="s">
        <v>1608</v>
      </c>
    </row>
    <row r="1299" spans="1:8" ht="15.75" thickTop="1" x14ac:dyDescent="0.25">
      <c r="A1299" s="2">
        <v>1297</v>
      </c>
      <c r="B1299" s="5" t="s">
        <v>3684</v>
      </c>
      <c r="C1299" s="3" t="s">
        <v>2173</v>
      </c>
      <c r="D1299" s="7">
        <v>49</v>
      </c>
      <c r="E1299" s="157">
        <v>45.96913595504693</v>
      </c>
      <c r="F1299" s="154">
        <v>1115864</v>
      </c>
      <c r="G1299" s="3" t="s">
        <v>3685</v>
      </c>
      <c r="H1299" s="1" t="s">
        <v>3686</v>
      </c>
    </row>
    <row r="1300" spans="1:8" ht="15.75" thickBot="1" x14ac:dyDescent="0.3">
      <c r="A1300" s="3">
        <v>1298</v>
      </c>
      <c r="B1300" s="5" t="s">
        <v>3687</v>
      </c>
      <c r="C1300" s="3" t="s">
        <v>2173</v>
      </c>
      <c r="D1300" s="7">
        <v>49</v>
      </c>
      <c r="E1300" s="157">
        <v>49.12159828375151</v>
      </c>
      <c r="F1300" s="154">
        <v>5390000</v>
      </c>
      <c r="G1300" s="3" t="s">
        <v>3688</v>
      </c>
      <c r="H1300" s="1" t="s">
        <v>3689</v>
      </c>
    </row>
    <row r="1301" spans="1:8" ht="15.75" thickTop="1" x14ac:dyDescent="0.25">
      <c r="A1301" s="2">
        <v>1299</v>
      </c>
      <c r="B1301" s="5" t="s">
        <v>4408</v>
      </c>
      <c r="C1301" s="3" t="s">
        <v>2173</v>
      </c>
      <c r="D1301" s="7">
        <v>49</v>
      </c>
      <c r="E1301" s="157">
        <v>49</v>
      </c>
      <c r="F1301" s="154">
        <v>323057</v>
      </c>
      <c r="G1301" s="3" t="s">
        <v>4409</v>
      </c>
      <c r="H1301" s="1" t="s">
        <v>4410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1609</v>
      </c>
    </row>
    <row r="1303" spans="1:8" ht="15.75" thickTop="1" x14ac:dyDescent="0.25">
      <c r="A1303" s="2">
        <v>1301</v>
      </c>
      <c r="B1303" s="5" t="s">
        <v>4411</v>
      </c>
      <c r="C1303" s="3" t="s">
        <v>2173</v>
      </c>
      <c r="D1303" s="7">
        <v>48.9998</v>
      </c>
      <c r="E1303" s="157">
        <v>49.000063669935059</v>
      </c>
      <c r="F1303" s="154">
        <v>153919</v>
      </c>
      <c r="G1303" s="3" t="s">
        <v>4412</v>
      </c>
      <c r="H1303" s="1" t="s">
        <v>4413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1293</v>
      </c>
      <c r="H1304" s="1" t="s">
        <v>1935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48.435110238465654</v>
      </c>
      <c r="F1305" s="154">
        <v>71513520</v>
      </c>
      <c r="G1305" s="3" t="s">
        <v>981</v>
      </c>
      <c r="H1305" s="1" t="s">
        <v>1610</v>
      </c>
    </row>
    <row r="1306" spans="1:8" ht="15.75" thickBot="1" x14ac:dyDescent="0.3">
      <c r="A1306" s="3">
        <v>1304</v>
      </c>
      <c r="B1306" s="5" t="s">
        <v>4208</v>
      </c>
      <c r="C1306" s="3" t="s">
        <v>2173</v>
      </c>
      <c r="D1306" s="7">
        <v>49</v>
      </c>
      <c r="E1306" s="157">
        <v>49</v>
      </c>
      <c r="F1306" s="154">
        <v>637000</v>
      </c>
      <c r="G1306" s="3" t="s">
        <v>4414</v>
      </c>
      <c r="H1306" s="1" t="s">
        <v>4209</v>
      </c>
    </row>
    <row r="1307" spans="1:8" ht="15.75" thickTop="1" x14ac:dyDescent="0.25">
      <c r="A1307" s="2">
        <v>1305</v>
      </c>
      <c r="B1307" s="5" t="s">
        <v>3690</v>
      </c>
      <c r="C1307" s="3" t="s">
        <v>2173</v>
      </c>
      <c r="D1307" s="7">
        <v>49</v>
      </c>
      <c r="E1307" s="157">
        <v>49</v>
      </c>
      <c r="F1307" s="154">
        <v>1506309</v>
      </c>
      <c r="G1307" s="3" t="s">
        <v>3691</v>
      </c>
      <c r="H1307" s="1" t="s">
        <v>3692</v>
      </c>
    </row>
    <row r="1308" spans="1:8" ht="15.75" thickBot="1" x14ac:dyDescent="0.3">
      <c r="A1308" s="3">
        <v>1306</v>
      </c>
      <c r="B1308" s="5" t="s">
        <v>3693</v>
      </c>
      <c r="C1308" s="3" t="s">
        <v>2173</v>
      </c>
      <c r="D1308" s="7">
        <v>49</v>
      </c>
      <c r="E1308" s="157">
        <v>49.001703267760647</v>
      </c>
      <c r="F1308" s="154">
        <v>36652000</v>
      </c>
      <c r="G1308" s="3" t="s">
        <v>3694</v>
      </c>
      <c r="H1308" s="1" t="s">
        <v>3695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1294</v>
      </c>
      <c r="H1309" s="1" t="s">
        <v>1936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1295</v>
      </c>
      <c r="H1310" s="1" t="s">
        <v>1937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43.362904257539753</v>
      </c>
      <c r="F1311" s="154">
        <v>2575982</v>
      </c>
      <c r="G1311" s="3" t="s">
        <v>1296</v>
      </c>
      <c r="H1311" s="1" t="s">
        <v>1938</v>
      </c>
    </row>
    <row r="1312" spans="1:8" ht="15.75" thickBot="1" x14ac:dyDescent="0.3">
      <c r="A1312" s="3">
        <v>1310</v>
      </c>
      <c r="B1312" s="5" t="s">
        <v>3696</v>
      </c>
      <c r="C1312" s="3" t="s">
        <v>2173</v>
      </c>
      <c r="D1312" s="7">
        <v>49</v>
      </c>
      <c r="E1312" s="157">
        <v>47.769290123456791</v>
      </c>
      <c r="F1312" s="154">
        <v>7429080</v>
      </c>
      <c r="G1312" s="3" t="s">
        <v>3697</v>
      </c>
      <c r="H1312" s="1" t="s">
        <v>3698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29.189342909707328</v>
      </c>
      <c r="F1313" s="154">
        <v>90832127</v>
      </c>
      <c r="G1313" s="3" t="s">
        <v>982</v>
      </c>
      <c r="H1313" s="1" t="s">
        <v>1611</v>
      </c>
    </row>
    <row r="1314" spans="1:8" ht="15.75" thickBot="1" x14ac:dyDescent="0.3">
      <c r="A1314" s="3">
        <v>1312</v>
      </c>
      <c r="B1314" s="5" t="s">
        <v>3699</v>
      </c>
      <c r="C1314" s="3" t="s">
        <v>2173</v>
      </c>
      <c r="D1314" s="7">
        <v>49</v>
      </c>
      <c r="E1314" s="157">
        <v>43.435897435897438</v>
      </c>
      <c r="F1314" s="154">
        <v>847000</v>
      </c>
      <c r="G1314" s="3" t="s">
        <v>3700</v>
      </c>
      <c r="H1314" s="1" t="s">
        <v>3701</v>
      </c>
    </row>
    <row r="1315" spans="1:8" ht="15.75" thickTop="1" x14ac:dyDescent="0.25">
      <c r="A1315" s="2">
        <v>1313</v>
      </c>
      <c r="B1315" s="5" t="s">
        <v>2060</v>
      </c>
      <c r="C1315" s="3" t="s">
        <v>694</v>
      </c>
      <c r="D1315" s="7">
        <v>0</v>
      </c>
      <c r="E1315" s="157" t="e">
        <v>#VALUE!</v>
      </c>
      <c r="F1315" s="154" t="s">
        <v>4915</v>
      </c>
      <c r="G1315" s="3" t="s">
        <v>2161</v>
      </c>
      <c r="H1315" s="1" t="s">
        <v>2162</v>
      </c>
    </row>
    <row r="1316" spans="1:8" ht="15.75" thickBot="1" x14ac:dyDescent="0.3">
      <c r="A1316" s="3">
        <v>1314</v>
      </c>
      <c r="B1316" s="5" t="s">
        <v>3702</v>
      </c>
      <c r="C1316" s="3" t="s">
        <v>2173</v>
      </c>
      <c r="D1316" s="7">
        <v>49</v>
      </c>
      <c r="E1316" s="157">
        <v>49</v>
      </c>
      <c r="F1316" s="154">
        <v>1470000</v>
      </c>
      <c r="G1316" s="3" t="s">
        <v>3703</v>
      </c>
      <c r="H1316" s="1" t="s">
        <v>3704</v>
      </c>
    </row>
    <row r="1317" spans="1:8" ht="15.75" thickTop="1" x14ac:dyDescent="0.25">
      <c r="A1317" s="2">
        <v>1315</v>
      </c>
      <c r="B1317" s="5" t="s">
        <v>3705</v>
      </c>
      <c r="C1317" s="3" t="s">
        <v>2173</v>
      </c>
      <c r="D1317" s="7">
        <v>49</v>
      </c>
      <c r="E1317" s="157">
        <v>48.968552174800898</v>
      </c>
      <c r="F1317" s="154">
        <v>11989950</v>
      </c>
      <c r="G1317" s="3" t="s">
        <v>3706</v>
      </c>
      <c r="H1317" s="1" t="s">
        <v>3707</v>
      </c>
    </row>
    <row r="1318" spans="1:8" ht="15.75" thickBot="1" x14ac:dyDescent="0.3">
      <c r="A1318" s="3">
        <v>1316</v>
      </c>
      <c r="B1318" s="5" t="s">
        <v>3708</v>
      </c>
      <c r="C1318" s="3" t="s">
        <v>2173</v>
      </c>
      <c r="D1318" s="7">
        <v>100</v>
      </c>
      <c r="E1318" s="157">
        <v>13.057871231719433</v>
      </c>
      <c r="F1318" s="154">
        <v>1765133</v>
      </c>
      <c r="G1318" s="3" t="s">
        <v>3709</v>
      </c>
      <c r="H1318" s="1" t="s">
        <v>3710</v>
      </c>
    </row>
    <row r="1319" spans="1:8" ht="15.75" thickTop="1" x14ac:dyDescent="0.25">
      <c r="A1319" s="2">
        <v>1317</v>
      </c>
      <c r="B1319" s="5" t="s">
        <v>3711</v>
      </c>
      <c r="C1319" s="3" t="s">
        <v>2173</v>
      </c>
      <c r="D1319" s="7" t="s">
        <v>4915</v>
      </c>
      <c r="E1319" s="157" t="e">
        <v>#VALUE!</v>
      </c>
      <c r="F1319" s="154" t="s">
        <v>4915</v>
      </c>
      <c r="G1319" s="3" t="s">
        <v>3712</v>
      </c>
      <c r="H1319" s="1" t="s">
        <v>3713</v>
      </c>
    </row>
    <row r="1320" spans="1:8" ht="15.75" thickBot="1" x14ac:dyDescent="0.3">
      <c r="A1320" s="3">
        <v>1318</v>
      </c>
      <c r="B1320" s="5" t="s">
        <v>3714</v>
      </c>
      <c r="C1320" s="3" t="s">
        <v>2173</v>
      </c>
      <c r="D1320" s="7">
        <v>49</v>
      </c>
      <c r="E1320" s="157">
        <v>49</v>
      </c>
      <c r="F1320" s="154">
        <v>24892000</v>
      </c>
      <c r="G1320" s="3" t="s">
        <v>3715</v>
      </c>
      <c r="H1320" s="1" t="s">
        <v>3716</v>
      </c>
    </row>
    <row r="1321" spans="1:8" ht="15.75" thickTop="1" x14ac:dyDescent="0.25">
      <c r="A1321" s="2">
        <v>1319</v>
      </c>
      <c r="B1321" s="5" t="s">
        <v>2061</v>
      </c>
      <c r="C1321" s="3" t="s">
        <v>694</v>
      </c>
      <c r="D1321" s="7">
        <v>49</v>
      </c>
      <c r="E1321" s="157">
        <v>43.93237947490379</v>
      </c>
      <c r="F1321" s="154">
        <v>2007802</v>
      </c>
      <c r="G1321" s="3" t="s">
        <v>2163</v>
      </c>
      <c r="H1321" s="1" t="s">
        <v>2164</v>
      </c>
    </row>
    <row r="1322" spans="1:8" ht="15.75" thickBot="1" x14ac:dyDescent="0.3">
      <c r="A1322" s="3">
        <v>1320</v>
      </c>
      <c r="B1322" s="5" t="s">
        <v>3717</v>
      </c>
      <c r="C1322" s="3" t="s">
        <v>2173</v>
      </c>
      <c r="D1322" s="7">
        <v>49</v>
      </c>
      <c r="E1322" s="157">
        <v>49.000000000000007</v>
      </c>
      <c r="F1322" s="154">
        <v>643762</v>
      </c>
      <c r="G1322" s="3" t="s">
        <v>3718</v>
      </c>
      <c r="H1322" s="1" t="s">
        <v>3719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1297</v>
      </c>
      <c r="H1323" s="1" t="s">
        <v>1939</v>
      </c>
    </row>
    <row r="1324" spans="1:8" ht="15.75" thickBot="1" x14ac:dyDescent="0.3">
      <c r="A1324" s="3">
        <v>1322</v>
      </c>
      <c r="B1324" s="5" t="s">
        <v>3720</v>
      </c>
      <c r="C1324" s="3" t="s">
        <v>2173</v>
      </c>
      <c r="D1324" s="7">
        <v>49</v>
      </c>
      <c r="E1324" s="157">
        <v>49.000000000000007</v>
      </c>
      <c r="F1324" s="154">
        <v>1323000</v>
      </c>
      <c r="G1324" s="3" t="s">
        <v>3721</v>
      </c>
      <c r="H1324" s="1" t="s">
        <v>3722</v>
      </c>
    </row>
    <row r="1325" spans="1:8" ht="15.75" thickTop="1" x14ac:dyDescent="0.25">
      <c r="A1325" s="2">
        <v>1323</v>
      </c>
      <c r="B1325" s="5" t="s">
        <v>4823</v>
      </c>
      <c r="C1325" s="3" t="s">
        <v>2173</v>
      </c>
      <c r="D1325" s="7">
        <v>49</v>
      </c>
      <c r="E1325" s="157">
        <v>48.998412217904551</v>
      </c>
      <c r="F1325" s="154">
        <v>13078323</v>
      </c>
      <c r="G1325" s="3" t="s">
        <v>4824</v>
      </c>
      <c r="H1325" s="1" t="s">
        <v>4825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4915</v>
      </c>
      <c r="G1326" s="3" t="s">
        <v>1298</v>
      </c>
      <c r="H1326" s="1" t="s">
        <v>1940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1299</v>
      </c>
      <c r="H1327" s="1" t="s">
        <v>1941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1300</v>
      </c>
      <c r="H1328" s="1" t="s">
        <v>1942</v>
      </c>
    </row>
    <row r="1329" spans="1:8" ht="15.75" thickTop="1" x14ac:dyDescent="0.25">
      <c r="A1329" s="2">
        <v>1327</v>
      </c>
      <c r="B1329" s="5" t="s">
        <v>3723</v>
      </c>
      <c r="C1329" s="3" t="s">
        <v>2173</v>
      </c>
      <c r="D1329" s="7">
        <v>49</v>
      </c>
      <c r="E1329" s="157">
        <v>46.61904761904762</v>
      </c>
      <c r="F1329" s="154">
        <v>2937000</v>
      </c>
      <c r="G1329" s="3" t="s">
        <v>3724</v>
      </c>
      <c r="H1329" s="1" t="s">
        <v>3725</v>
      </c>
    </row>
    <row r="1330" spans="1:8" ht="15.75" thickBot="1" x14ac:dyDescent="0.3">
      <c r="A1330" s="3">
        <v>1328</v>
      </c>
      <c r="B1330" s="5" t="s">
        <v>3726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3727</v>
      </c>
      <c r="H1330" s="1" t="s">
        <v>3728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2165</v>
      </c>
      <c r="H1331" s="1" t="s">
        <v>1943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48.671725953375741</v>
      </c>
      <c r="F1332" s="154">
        <v>21884200</v>
      </c>
      <c r="G1332" s="3" t="s">
        <v>1301</v>
      </c>
      <c r="H1332" s="1" t="s">
        <v>1944</v>
      </c>
    </row>
    <row r="1333" spans="1:8" ht="15.75" thickTop="1" x14ac:dyDescent="0.25">
      <c r="A1333" s="2">
        <v>1331</v>
      </c>
      <c r="B1333" s="5" t="s">
        <v>3729</v>
      </c>
      <c r="C1333" s="3" t="s">
        <v>2173</v>
      </c>
      <c r="D1333" s="7">
        <v>49</v>
      </c>
      <c r="E1333" s="157">
        <v>49.000187230855651</v>
      </c>
      <c r="F1333" s="154">
        <v>994498</v>
      </c>
      <c r="G1333" s="3" t="s">
        <v>3730</v>
      </c>
      <c r="H1333" s="1" t="s">
        <v>3731</v>
      </c>
    </row>
    <row r="1334" spans="1:8" ht="15.75" thickBot="1" x14ac:dyDescent="0.3">
      <c r="A1334" s="3">
        <v>1332</v>
      </c>
      <c r="B1334" s="5" t="s">
        <v>3732</v>
      </c>
      <c r="C1334" s="3" t="s">
        <v>2173</v>
      </c>
      <c r="D1334" s="7">
        <v>49</v>
      </c>
      <c r="E1334" s="157">
        <v>48.683333333333337</v>
      </c>
      <c r="F1334" s="154">
        <v>1168400</v>
      </c>
      <c r="G1334" s="3" t="s">
        <v>3733</v>
      </c>
      <c r="H1334" s="1" t="s">
        <v>3734</v>
      </c>
    </row>
    <row r="1335" spans="1:8" ht="15.75" thickTop="1" x14ac:dyDescent="0.25">
      <c r="A1335" s="2">
        <v>1333</v>
      </c>
      <c r="B1335" s="5" t="s">
        <v>3735</v>
      </c>
      <c r="C1335" s="3" t="s">
        <v>2173</v>
      </c>
      <c r="D1335" s="7">
        <v>49</v>
      </c>
      <c r="E1335" s="157">
        <v>48.926253687315636</v>
      </c>
      <c r="F1335" s="154">
        <v>331720000</v>
      </c>
      <c r="G1335" s="3" t="s">
        <v>3736</v>
      </c>
      <c r="H1335" s="1" t="s">
        <v>3737</v>
      </c>
    </row>
    <row r="1336" spans="1:8" ht="15.75" thickBot="1" x14ac:dyDescent="0.3">
      <c r="A1336" s="3">
        <v>1334</v>
      </c>
      <c r="B1336" s="5" t="s">
        <v>3738</v>
      </c>
      <c r="C1336" s="3" t="s">
        <v>2173</v>
      </c>
      <c r="D1336" s="7">
        <v>49</v>
      </c>
      <c r="E1336" s="157">
        <v>48.535712288663746</v>
      </c>
      <c r="F1336" s="154">
        <v>5381533</v>
      </c>
      <c r="G1336" s="3" t="s">
        <v>3739</v>
      </c>
      <c r="H1336" s="1" t="s">
        <v>3740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23.262143082574998</v>
      </c>
      <c r="F1337" s="154">
        <v>17726416</v>
      </c>
      <c r="G1337" s="3" t="s">
        <v>983</v>
      </c>
      <c r="H1337" s="1" t="s">
        <v>1612</v>
      </c>
    </row>
    <row r="1338" spans="1:8" ht="15.75" thickBot="1" x14ac:dyDescent="0.3">
      <c r="A1338" s="3">
        <v>1336</v>
      </c>
      <c r="B1338" s="5" t="s">
        <v>2043</v>
      </c>
      <c r="C1338" s="3" t="s">
        <v>1</v>
      </c>
      <c r="D1338" s="7">
        <v>49</v>
      </c>
      <c r="E1338" s="157">
        <v>48.843761904761905</v>
      </c>
      <c r="F1338" s="154">
        <v>10257190</v>
      </c>
      <c r="G1338" s="3" t="s">
        <v>2116</v>
      </c>
      <c r="H1338" s="1" t="s">
        <v>2117</v>
      </c>
    </row>
    <row r="1339" spans="1:8" ht="15.75" thickTop="1" x14ac:dyDescent="0.25">
      <c r="A1339" s="2">
        <v>1337</v>
      </c>
      <c r="B1339" s="5" t="s">
        <v>3741</v>
      </c>
      <c r="C1339" s="3" t="s">
        <v>2173</v>
      </c>
      <c r="D1339" s="7">
        <v>49</v>
      </c>
      <c r="E1339" s="157">
        <v>46.902857142857144</v>
      </c>
      <c r="F1339" s="154">
        <v>820800</v>
      </c>
      <c r="G1339" s="3" t="s">
        <v>3742</v>
      </c>
      <c r="H1339" s="1" t="s">
        <v>3743</v>
      </c>
    </row>
    <row r="1340" spans="1:8" ht="15.75" thickBot="1" x14ac:dyDescent="0.3">
      <c r="A1340" s="3">
        <v>1338</v>
      </c>
      <c r="B1340" s="5" t="s">
        <v>4112</v>
      </c>
      <c r="C1340" s="3" t="s">
        <v>2173</v>
      </c>
      <c r="D1340" s="7">
        <v>49</v>
      </c>
      <c r="E1340" s="157">
        <v>48.999997259872345</v>
      </c>
      <c r="F1340" s="154">
        <v>7152951</v>
      </c>
      <c r="G1340" s="3" t="s">
        <v>4113</v>
      </c>
      <c r="H1340" s="1" t="s">
        <v>4114</v>
      </c>
    </row>
    <row r="1341" spans="1:8" ht="15.75" thickTop="1" x14ac:dyDescent="0.25">
      <c r="A1341" s="2">
        <v>1339</v>
      </c>
      <c r="B1341" s="5" t="s">
        <v>3744</v>
      </c>
      <c r="C1341" s="3" t="s">
        <v>2173</v>
      </c>
      <c r="D1341" s="7">
        <v>49</v>
      </c>
      <c r="E1341" s="157">
        <v>49.635121047144679</v>
      </c>
      <c r="F1341" s="154">
        <v>857000</v>
      </c>
      <c r="G1341" s="3" t="s">
        <v>3745</v>
      </c>
      <c r="H1341" s="1" t="s">
        <v>3746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28.994642857142853</v>
      </c>
      <c r="F1342" s="154">
        <v>2029625</v>
      </c>
      <c r="G1342" s="3" t="s">
        <v>1302</v>
      </c>
      <c r="H1342" s="1" t="s">
        <v>1945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11.72807684861238</v>
      </c>
      <c r="F1343" s="154">
        <v>3598242</v>
      </c>
      <c r="G1343" s="3" t="s">
        <v>984</v>
      </c>
      <c r="H1343" s="1" t="s">
        <v>1613</v>
      </c>
    </row>
    <row r="1344" spans="1:8" ht="15.75" thickBot="1" x14ac:dyDescent="0.3">
      <c r="A1344" s="3">
        <v>1342</v>
      </c>
      <c r="B1344" s="5" t="s">
        <v>3747</v>
      </c>
      <c r="C1344" s="3" t="s">
        <v>2173</v>
      </c>
      <c r="D1344" s="7">
        <v>49</v>
      </c>
      <c r="E1344" s="157">
        <v>49.000044907322518</v>
      </c>
      <c r="F1344" s="154">
        <v>2618729</v>
      </c>
      <c r="G1344" s="3" t="s">
        <v>3748</v>
      </c>
      <c r="H1344" s="1" t="s">
        <v>3749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1614</v>
      </c>
    </row>
    <row r="1346" spans="1:8" ht="15.75" thickBot="1" x14ac:dyDescent="0.3">
      <c r="A1346" s="3">
        <v>1344</v>
      </c>
      <c r="B1346" s="5" t="s">
        <v>3750</v>
      </c>
      <c r="C1346" s="3" t="s">
        <v>2173</v>
      </c>
      <c r="D1346" s="7">
        <v>49</v>
      </c>
      <c r="E1346" s="157">
        <v>46.939806335570026</v>
      </c>
      <c r="F1346" s="154">
        <v>6858300</v>
      </c>
      <c r="G1346" s="3" t="s">
        <v>3751</v>
      </c>
      <c r="H1346" s="1" t="s">
        <v>3752</v>
      </c>
    </row>
    <row r="1347" spans="1:8" ht="15.75" thickTop="1" x14ac:dyDescent="0.25">
      <c r="A1347" s="2">
        <v>1345</v>
      </c>
      <c r="B1347" s="5" t="s">
        <v>3753</v>
      </c>
      <c r="C1347" s="3" t="s">
        <v>2173</v>
      </c>
      <c r="D1347" s="7">
        <v>49</v>
      </c>
      <c r="E1347" s="157">
        <v>48.978835978835974</v>
      </c>
      <c r="F1347" s="154">
        <v>1194153</v>
      </c>
      <c r="G1347" s="3" t="s">
        <v>3754</v>
      </c>
      <c r="H1347" s="1" t="s">
        <v>3755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26.529999999999998</v>
      </c>
      <c r="F1348" s="154">
        <v>2122400</v>
      </c>
      <c r="G1348" s="3" t="s">
        <v>986</v>
      </c>
      <c r="H1348" s="1" t="s">
        <v>1615</v>
      </c>
    </row>
    <row r="1349" spans="1:8" ht="15.75" thickTop="1" x14ac:dyDescent="0.25">
      <c r="A1349" s="2">
        <v>1347</v>
      </c>
      <c r="B1349" s="5" t="s">
        <v>3756</v>
      </c>
      <c r="C1349" s="3" t="s">
        <v>2173</v>
      </c>
      <c r="D1349" s="7">
        <v>49</v>
      </c>
      <c r="E1349" s="157">
        <v>49.00016833097127</v>
      </c>
      <c r="F1349" s="154">
        <v>902392</v>
      </c>
      <c r="G1349" s="3" t="s">
        <v>3757</v>
      </c>
      <c r="H1349" s="1" t="s">
        <v>3758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1303</v>
      </c>
      <c r="H1350" s="1" t="s">
        <v>1946</v>
      </c>
    </row>
    <row r="1351" spans="1:8" ht="15.75" thickTop="1" x14ac:dyDescent="0.25">
      <c r="A1351" s="2">
        <v>1349</v>
      </c>
      <c r="B1351" s="5" t="s">
        <v>3759</v>
      </c>
      <c r="C1351" s="3" t="s">
        <v>2173</v>
      </c>
      <c r="D1351" s="7">
        <v>49</v>
      </c>
      <c r="E1351" s="157">
        <v>48.455882352941174</v>
      </c>
      <c r="F1351" s="154">
        <v>1647500</v>
      </c>
      <c r="G1351" s="3" t="s">
        <v>3760</v>
      </c>
      <c r="H1351" s="1" t="s">
        <v>3761</v>
      </c>
    </row>
    <row r="1352" spans="1:8" ht="15.75" thickBot="1" x14ac:dyDescent="0.3">
      <c r="A1352" s="3">
        <v>1350</v>
      </c>
      <c r="B1352" s="5" t="s">
        <v>3762</v>
      </c>
      <c r="C1352" s="3" t="s">
        <v>2173</v>
      </c>
      <c r="D1352" s="7">
        <v>49</v>
      </c>
      <c r="E1352" s="157">
        <v>49.000003008731341</v>
      </c>
      <c r="F1352" s="154">
        <v>6514374</v>
      </c>
      <c r="G1352" s="3" t="s">
        <v>3763</v>
      </c>
      <c r="H1352" s="1" t="s">
        <v>3764</v>
      </c>
    </row>
    <row r="1353" spans="1:8" ht="15.75" thickTop="1" x14ac:dyDescent="0.25">
      <c r="A1353" s="2">
        <v>1351</v>
      </c>
      <c r="B1353" s="5" t="s">
        <v>3765</v>
      </c>
      <c r="C1353" s="3" t="s">
        <v>2173</v>
      </c>
      <c r="D1353" s="7">
        <v>49</v>
      </c>
      <c r="E1353" s="157">
        <v>49</v>
      </c>
      <c r="F1353" s="154">
        <v>2695000</v>
      </c>
      <c r="G1353" s="3" t="s">
        <v>3766</v>
      </c>
      <c r="H1353" s="1" t="s">
        <v>3767</v>
      </c>
    </row>
    <row r="1354" spans="1:8" ht="15.75" thickBot="1" x14ac:dyDescent="0.3">
      <c r="A1354" s="3">
        <v>1352</v>
      </c>
      <c r="B1354" s="5" t="s">
        <v>3768</v>
      </c>
      <c r="C1354" s="3" t="s">
        <v>2173</v>
      </c>
      <c r="D1354" s="7">
        <v>49</v>
      </c>
      <c r="E1354" s="157">
        <v>48.697671871502926</v>
      </c>
      <c r="F1354" s="154">
        <v>4090546</v>
      </c>
      <c r="G1354" s="3" t="s">
        <v>3769</v>
      </c>
      <c r="H1354" s="1" t="s">
        <v>3770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1304</v>
      </c>
      <c r="H1355" s="1" t="s">
        <v>1947</v>
      </c>
    </row>
    <row r="1356" spans="1:8" ht="15.75" thickBot="1" x14ac:dyDescent="0.3">
      <c r="A1356" s="3">
        <v>1354</v>
      </c>
      <c r="B1356" s="5" t="s">
        <v>3771</v>
      </c>
      <c r="C1356" s="3" t="s">
        <v>2173</v>
      </c>
      <c r="D1356" s="7">
        <v>49</v>
      </c>
      <c r="E1356" s="157">
        <v>48.838000000000001</v>
      </c>
      <c r="F1356" s="154">
        <v>4883800</v>
      </c>
      <c r="G1356" s="3" t="s">
        <v>3772</v>
      </c>
      <c r="H1356" s="1" t="s">
        <v>3773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1305</v>
      </c>
      <c r="H1357" s="1" t="s">
        <v>1948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48.957131687346596</v>
      </c>
      <c r="F1358" s="154">
        <v>18439875</v>
      </c>
      <c r="G1358" s="3" t="s">
        <v>987</v>
      </c>
      <c r="H1358" s="1" t="s">
        <v>1616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1306</v>
      </c>
      <c r="H1359" s="1" t="s">
        <v>1949</v>
      </c>
    </row>
    <row r="1360" spans="1:8" ht="15.75" thickBot="1" x14ac:dyDescent="0.3">
      <c r="A1360" s="3">
        <v>1358</v>
      </c>
      <c r="B1360" s="5" t="s">
        <v>3774</v>
      </c>
      <c r="C1360" s="3" t="s">
        <v>2173</v>
      </c>
      <c r="D1360" s="7">
        <v>49</v>
      </c>
      <c r="E1360" s="157">
        <v>47.728749999999998</v>
      </c>
      <c r="F1360" s="154">
        <v>7636600</v>
      </c>
      <c r="G1360" s="3" t="s">
        <v>3775</v>
      </c>
      <c r="H1360" s="1" t="s">
        <v>3776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1307</v>
      </c>
      <c r="H1361" s="1" t="s">
        <v>1950</v>
      </c>
    </row>
    <row r="1362" spans="1:8" ht="15.75" thickBot="1" x14ac:dyDescent="0.3">
      <c r="A1362" s="3">
        <v>1360</v>
      </c>
      <c r="B1362" s="5" t="s">
        <v>3777</v>
      </c>
      <c r="C1362" s="3" t="s">
        <v>2173</v>
      </c>
      <c r="D1362" s="7">
        <v>49</v>
      </c>
      <c r="E1362" s="157">
        <v>49</v>
      </c>
      <c r="F1362" s="154">
        <v>4214000</v>
      </c>
      <c r="G1362" s="3" t="s">
        <v>3778</v>
      </c>
      <c r="H1362" s="1" t="s">
        <v>3779</v>
      </c>
    </row>
    <row r="1363" spans="1:8" ht="15.75" thickTop="1" x14ac:dyDescent="0.25">
      <c r="A1363" s="2">
        <v>1361</v>
      </c>
      <c r="B1363" s="5" t="s">
        <v>635</v>
      </c>
      <c r="C1363" s="3" t="s">
        <v>2173</v>
      </c>
      <c r="D1363" s="7">
        <v>49</v>
      </c>
      <c r="E1363" s="157">
        <v>47.593103448275862</v>
      </c>
      <c r="F1363" s="154">
        <v>1380200</v>
      </c>
      <c r="G1363" s="3" t="s">
        <v>1308</v>
      </c>
      <c r="H1363" s="1" t="s">
        <v>1951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1309</v>
      </c>
      <c r="H1364" s="1" t="s">
        <v>1952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1310</v>
      </c>
      <c r="H1365" s="1" t="s">
        <v>1953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48.978595787234859</v>
      </c>
      <c r="F1366" s="6">
        <v>13899861</v>
      </c>
      <c r="G1366" s="3" t="s">
        <v>1311</v>
      </c>
      <c r="H1366" s="1" t="s">
        <v>1954</v>
      </c>
    </row>
    <row r="1367" spans="1:8" ht="15.75" thickTop="1" x14ac:dyDescent="0.25">
      <c r="A1367" s="2">
        <v>1365</v>
      </c>
      <c r="B1367" s="5" t="s">
        <v>3780</v>
      </c>
      <c r="C1367" s="3" t="s">
        <v>2173</v>
      </c>
      <c r="D1367" s="7">
        <v>49</v>
      </c>
      <c r="E1367" s="157">
        <v>47.872</v>
      </c>
      <c r="F1367" s="154">
        <v>2393600</v>
      </c>
      <c r="G1367" s="3" t="s">
        <v>3781</v>
      </c>
      <c r="H1367" s="1" t="s">
        <v>3782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4716</v>
      </c>
      <c r="H1368" s="1" t="s">
        <v>1955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1312</v>
      </c>
      <c r="H1369" s="1" t="s">
        <v>1956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1313</v>
      </c>
      <c r="H1370" s="1" t="s">
        <v>1957</v>
      </c>
    </row>
    <row r="1371" spans="1:8" ht="15.75" thickTop="1" x14ac:dyDescent="0.25">
      <c r="A1371" s="2">
        <v>1369</v>
      </c>
      <c r="B1371" s="5" t="s">
        <v>3783</v>
      </c>
      <c r="C1371" s="3" t="s">
        <v>2173</v>
      </c>
      <c r="D1371" s="7">
        <v>49</v>
      </c>
      <c r="E1371" s="157">
        <v>48.202717793527761</v>
      </c>
      <c r="F1371" s="154">
        <v>7320701</v>
      </c>
      <c r="G1371" s="3" t="s">
        <v>5022</v>
      </c>
      <c r="H1371" s="1" t="s">
        <v>3784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6.2057470495786191</v>
      </c>
      <c r="F1372" s="154">
        <v>230163525</v>
      </c>
      <c r="G1372" s="3" t="s">
        <v>988</v>
      </c>
      <c r="H1372" s="1" t="s">
        <v>1617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1314</v>
      </c>
      <c r="H1373" s="1" t="s">
        <v>1958</v>
      </c>
    </row>
    <row r="1374" spans="1:8" ht="15.75" thickBot="1" x14ac:dyDescent="0.3">
      <c r="A1374" s="3">
        <v>1372</v>
      </c>
      <c r="B1374" s="5" t="s">
        <v>3785</v>
      </c>
      <c r="C1374" s="3" t="s">
        <v>2173</v>
      </c>
      <c r="D1374" s="7">
        <v>49</v>
      </c>
      <c r="E1374" s="157">
        <v>49</v>
      </c>
      <c r="F1374" s="154">
        <v>2450000</v>
      </c>
      <c r="G1374" s="3" t="s">
        <v>5028</v>
      </c>
      <c r="H1374" s="1" t="s">
        <v>3786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48.415479206625953</v>
      </c>
      <c r="F1375" s="154">
        <v>12868418</v>
      </c>
      <c r="G1375" s="3" t="s">
        <v>989</v>
      </c>
      <c r="H1375" s="1" t="s">
        <v>1618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4915</v>
      </c>
      <c r="G1376" s="3" t="s">
        <v>4121</v>
      </c>
      <c r="H1376" s="1" t="s">
        <v>1959</v>
      </c>
    </row>
    <row r="1377" spans="1:8" ht="15.75" thickTop="1" x14ac:dyDescent="0.25">
      <c r="A1377" s="2">
        <v>1375</v>
      </c>
      <c r="B1377" s="5" t="s">
        <v>2044</v>
      </c>
      <c r="C1377" s="3" t="s">
        <v>1</v>
      </c>
      <c r="D1377" s="7">
        <v>100</v>
      </c>
      <c r="E1377" s="157">
        <v>62.47541729083602</v>
      </c>
      <c r="F1377" s="154">
        <v>101803630</v>
      </c>
      <c r="G1377" s="3" t="s">
        <v>2118</v>
      </c>
      <c r="H1377" s="1" t="s">
        <v>2119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4915</v>
      </c>
      <c r="G1378" s="3" t="s">
        <v>1315</v>
      </c>
      <c r="H1378" s="1" t="s">
        <v>1960</v>
      </c>
    </row>
    <row r="1379" spans="1:8" ht="15.75" thickTop="1" x14ac:dyDescent="0.25">
      <c r="A1379" s="2">
        <v>1377</v>
      </c>
      <c r="B1379" s="5" t="s">
        <v>3787</v>
      </c>
      <c r="C1379" s="3" t="s">
        <v>2173</v>
      </c>
      <c r="D1379" s="7">
        <v>49</v>
      </c>
      <c r="E1379" s="157">
        <v>48.986633155549676</v>
      </c>
      <c r="F1379" s="154">
        <v>27922376</v>
      </c>
      <c r="G1379" s="3" t="s">
        <v>3788</v>
      </c>
      <c r="H1379" s="1" t="s">
        <v>3789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49.962542565266752</v>
      </c>
      <c r="F1380" s="154">
        <v>17606800</v>
      </c>
      <c r="G1380" s="3" t="s">
        <v>1316</v>
      </c>
      <c r="H1380" s="1" t="s">
        <v>1961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47.454284438775517</v>
      </c>
      <c r="F1381" s="154">
        <v>74408318</v>
      </c>
      <c r="G1381" s="3" t="s">
        <v>2166</v>
      </c>
      <c r="H1381" s="1" t="s">
        <v>1962</v>
      </c>
    </row>
    <row r="1382" spans="1:8" ht="15.75" thickBot="1" x14ac:dyDescent="0.3">
      <c r="A1382" s="3">
        <v>1380</v>
      </c>
      <c r="B1382" s="5" t="s">
        <v>3790</v>
      </c>
      <c r="C1382" s="3" t="s">
        <v>2173</v>
      </c>
      <c r="D1382" s="7">
        <v>49</v>
      </c>
      <c r="E1382" s="157">
        <v>49.000000000000007</v>
      </c>
      <c r="F1382" s="154">
        <v>539000</v>
      </c>
      <c r="G1382" s="3" t="s">
        <v>3791</v>
      </c>
      <c r="H1382" s="1" t="s">
        <v>3792</v>
      </c>
    </row>
    <row r="1383" spans="1:8" ht="15.75" thickTop="1" x14ac:dyDescent="0.25">
      <c r="A1383" s="2">
        <v>1381</v>
      </c>
      <c r="B1383" s="5" t="s">
        <v>3793</v>
      </c>
      <c r="C1383" s="3" t="s">
        <v>2173</v>
      </c>
      <c r="D1383" s="7">
        <v>49</v>
      </c>
      <c r="E1383" s="157">
        <v>48.5092</v>
      </c>
      <c r="F1383" s="154">
        <v>36381900</v>
      </c>
      <c r="G1383" s="3" t="s">
        <v>4649</v>
      </c>
      <c r="H1383" s="1" t="s">
        <v>3794</v>
      </c>
    </row>
    <row r="1384" spans="1:8" ht="15.75" thickBot="1" x14ac:dyDescent="0.3">
      <c r="A1384" s="3">
        <v>1382</v>
      </c>
      <c r="B1384" s="5" t="s">
        <v>3795</v>
      </c>
      <c r="C1384" s="3" t="s">
        <v>2173</v>
      </c>
      <c r="D1384" s="7">
        <v>49</v>
      </c>
      <c r="E1384" s="157">
        <v>48.902751601960055</v>
      </c>
      <c r="F1384" s="154">
        <v>12973900</v>
      </c>
      <c r="G1384" s="3" t="s">
        <v>3796</v>
      </c>
      <c r="H1384" s="1" t="s">
        <v>3797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1317</v>
      </c>
      <c r="H1385" s="1" t="s">
        <v>1963</v>
      </c>
    </row>
    <row r="1386" spans="1:8" ht="15.75" thickBot="1" x14ac:dyDescent="0.3">
      <c r="A1386" s="3">
        <v>1384</v>
      </c>
      <c r="B1386" s="5" t="s">
        <v>4704</v>
      </c>
      <c r="C1386" s="3" t="s">
        <v>2173</v>
      </c>
      <c r="D1386" s="7">
        <v>100</v>
      </c>
      <c r="E1386" s="157">
        <v>37.419999999999995</v>
      </c>
      <c r="F1386" s="154">
        <v>1871000</v>
      </c>
      <c r="G1386" s="3" t="s">
        <v>4705</v>
      </c>
      <c r="H1386" s="1" t="s">
        <v>4706</v>
      </c>
    </row>
    <row r="1387" spans="1:8" ht="15.75" thickTop="1" x14ac:dyDescent="0.25">
      <c r="A1387" s="2">
        <v>1385</v>
      </c>
      <c r="B1387" s="5" t="s">
        <v>3798</v>
      </c>
      <c r="C1387" s="3" t="s">
        <v>2173</v>
      </c>
      <c r="D1387" s="7">
        <v>49</v>
      </c>
      <c r="E1387" s="157">
        <v>49.200128784296368</v>
      </c>
      <c r="F1387" s="154">
        <v>1467015</v>
      </c>
      <c r="G1387" s="3" t="s">
        <v>3799</v>
      </c>
      <c r="H1387" s="1" t="s">
        <v>3800</v>
      </c>
    </row>
    <row r="1388" spans="1:8" ht="15.75" thickBot="1" x14ac:dyDescent="0.3">
      <c r="A1388" s="3">
        <v>1386</v>
      </c>
      <c r="B1388" s="5" t="s">
        <v>2045</v>
      </c>
      <c r="C1388" s="3" t="s">
        <v>1</v>
      </c>
      <c r="D1388" s="7">
        <v>49</v>
      </c>
      <c r="E1388" s="157">
        <v>48.373665034280116</v>
      </c>
      <c r="F1388" s="154">
        <v>6173689</v>
      </c>
      <c r="G1388" s="3" t="s">
        <v>2120</v>
      </c>
      <c r="H1388" s="1" t="s">
        <v>2121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48.653017635382263</v>
      </c>
      <c r="F1389" s="154">
        <v>48701622</v>
      </c>
      <c r="G1389" s="3" t="s">
        <v>1318</v>
      </c>
      <c r="H1389" s="1" t="s">
        <v>1964</v>
      </c>
    </row>
    <row r="1390" spans="1:8" ht="15.75" thickBot="1" x14ac:dyDescent="0.3">
      <c r="A1390" s="3">
        <v>1388</v>
      </c>
      <c r="B1390" s="5" t="s">
        <v>3801</v>
      </c>
      <c r="C1390" s="3" t="s">
        <v>2173</v>
      </c>
      <c r="D1390" s="7">
        <v>49</v>
      </c>
      <c r="E1390" s="157">
        <v>48.999969472484537</v>
      </c>
      <c r="F1390" s="154">
        <v>963065</v>
      </c>
      <c r="G1390" s="3" t="s">
        <v>3802</v>
      </c>
      <c r="H1390" s="1" t="s">
        <v>3803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1319</v>
      </c>
      <c r="H1391" s="1" t="s">
        <v>1965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1320</v>
      </c>
      <c r="H1392" s="1" t="s">
        <v>1966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1321</v>
      </c>
      <c r="H1393" s="1" t="s">
        <v>1967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46.22762645914397</v>
      </c>
      <c r="F1394" s="6">
        <v>475220</v>
      </c>
      <c r="G1394" s="3" t="s">
        <v>1322</v>
      </c>
      <c r="H1394" s="1" t="s">
        <v>1968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1323</v>
      </c>
      <c r="H1395" s="1" t="s">
        <v>1969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45.954616919562326</v>
      </c>
      <c r="F1396" s="154">
        <v>5755177</v>
      </c>
      <c r="G1396" s="3" t="s">
        <v>1324</v>
      </c>
      <c r="H1396" s="1" t="s">
        <v>1970</v>
      </c>
    </row>
    <row r="1397" spans="1:8" ht="15.75" thickTop="1" x14ac:dyDescent="0.25">
      <c r="A1397" s="2">
        <v>1395</v>
      </c>
      <c r="B1397" s="5" t="s">
        <v>4826</v>
      </c>
      <c r="C1397" s="3" t="s">
        <v>2173</v>
      </c>
      <c r="D1397" s="7">
        <v>49</v>
      </c>
      <c r="E1397" s="157">
        <v>43.371961995785675</v>
      </c>
      <c r="F1397" s="154">
        <v>576326631</v>
      </c>
      <c r="G1397" s="3" t="s">
        <v>4827</v>
      </c>
      <c r="H1397" s="1" t="s">
        <v>4828</v>
      </c>
    </row>
    <row r="1398" spans="1:8" ht="15.75" thickBot="1" x14ac:dyDescent="0.3">
      <c r="A1398" s="3">
        <v>1396</v>
      </c>
      <c r="B1398" s="5" t="s">
        <v>3804</v>
      </c>
      <c r="C1398" s="3" t="s">
        <v>2173</v>
      </c>
      <c r="D1398" s="7">
        <v>49</v>
      </c>
      <c r="E1398" s="157">
        <v>48.968949771689495</v>
      </c>
      <c r="F1398" s="154">
        <v>21448400</v>
      </c>
      <c r="G1398" s="3" t="s">
        <v>3805</v>
      </c>
      <c r="H1398" s="1" t="s">
        <v>3806</v>
      </c>
    </row>
    <row r="1399" spans="1:8" ht="15.75" thickTop="1" x14ac:dyDescent="0.25">
      <c r="A1399" s="2">
        <v>1397</v>
      </c>
      <c r="B1399" s="5" t="s">
        <v>3807</v>
      </c>
      <c r="C1399" s="3" t="s">
        <v>2173</v>
      </c>
      <c r="D1399" s="7">
        <v>49</v>
      </c>
      <c r="E1399" s="157">
        <v>48.999992145944063</v>
      </c>
      <c r="F1399" s="154">
        <v>4991051</v>
      </c>
      <c r="G1399" s="3" t="s">
        <v>3808</v>
      </c>
      <c r="H1399" s="1" t="s">
        <v>3809</v>
      </c>
    </row>
    <row r="1400" spans="1:8" ht="15.75" thickBot="1" x14ac:dyDescent="0.3">
      <c r="A1400" s="3">
        <v>1398</v>
      </c>
      <c r="B1400" s="5" t="s">
        <v>3810</v>
      </c>
      <c r="C1400" s="3" t="s">
        <v>2173</v>
      </c>
      <c r="D1400" s="7">
        <v>49</v>
      </c>
      <c r="E1400" s="157">
        <v>48.999318744256591</v>
      </c>
      <c r="F1400" s="154">
        <v>81634874</v>
      </c>
      <c r="G1400" s="3" t="s">
        <v>3811</v>
      </c>
      <c r="H1400" s="1" t="s">
        <v>3812</v>
      </c>
    </row>
    <row r="1401" spans="1:8" ht="15.75" thickTop="1" x14ac:dyDescent="0.25">
      <c r="A1401" s="2">
        <v>1399</v>
      </c>
      <c r="B1401" s="5" t="s">
        <v>3813</v>
      </c>
      <c r="C1401" s="3" t="s">
        <v>2173</v>
      </c>
      <c r="D1401" s="7">
        <v>49</v>
      </c>
      <c r="E1401" s="157">
        <v>48.944490702192617</v>
      </c>
      <c r="F1401" s="154">
        <v>4408675</v>
      </c>
      <c r="G1401" s="3" t="s">
        <v>3814</v>
      </c>
      <c r="H1401" s="1" t="s">
        <v>3815</v>
      </c>
    </row>
    <row r="1402" spans="1:8" ht="15.75" thickBot="1" x14ac:dyDescent="0.3">
      <c r="A1402" s="3">
        <v>1400</v>
      </c>
      <c r="B1402" s="5" t="s">
        <v>4115</v>
      </c>
      <c r="C1402" s="3" t="s">
        <v>2173</v>
      </c>
      <c r="D1402" s="7">
        <v>49</v>
      </c>
      <c r="E1402" s="157">
        <v>49.130502898323677</v>
      </c>
      <c r="F1402" s="154">
        <v>7840000</v>
      </c>
      <c r="G1402" s="3" t="s">
        <v>4116</v>
      </c>
      <c r="H1402" s="1" t="s">
        <v>4117</v>
      </c>
    </row>
    <row r="1403" spans="1:8" ht="15.75" thickTop="1" x14ac:dyDescent="0.25">
      <c r="A1403" s="2">
        <v>1401</v>
      </c>
      <c r="B1403" s="5" t="s">
        <v>3816</v>
      </c>
      <c r="C1403" s="3" t="s">
        <v>2173</v>
      </c>
      <c r="D1403" s="7">
        <v>49</v>
      </c>
      <c r="E1403" s="157">
        <v>4.2783155321164488</v>
      </c>
      <c r="F1403" s="154">
        <v>1446116</v>
      </c>
      <c r="G1403" s="3" t="s">
        <v>3817</v>
      </c>
      <c r="H1403" s="1" t="s">
        <v>3818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990</v>
      </c>
      <c r="H1404" s="1" t="s">
        <v>1619</v>
      </c>
    </row>
    <row r="1405" spans="1:8" ht="15.75" thickTop="1" x14ac:dyDescent="0.25">
      <c r="A1405" s="2">
        <v>1403</v>
      </c>
      <c r="B1405" s="5" t="s">
        <v>655</v>
      </c>
      <c r="C1405" s="3" t="s">
        <v>2173</v>
      </c>
      <c r="D1405" s="7">
        <v>49</v>
      </c>
      <c r="E1405" s="157">
        <v>48.989333333333335</v>
      </c>
      <c r="F1405" s="154">
        <v>7348400</v>
      </c>
      <c r="G1405" s="3" t="s">
        <v>1325</v>
      </c>
      <c r="H1405" s="1" t="s">
        <v>1971</v>
      </c>
    </row>
    <row r="1406" spans="1:8" ht="15.75" thickBot="1" x14ac:dyDescent="0.3">
      <c r="A1406" s="3">
        <v>1404</v>
      </c>
      <c r="B1406" s="5" t="s">
        <v>2062</v>
      </c>
      <c r="C1406" s="3" t="s">
        <v>694</v>
      </c>
      <c r="D1406" s="7">
        <v>49</v>
      </c>
      <c r="E1406" s="157" t="e">
        <v>#VALUE!</v>
      </c>
      <c r="F1406" s="154" t="s">
        <v>4915</v>
      </c>
      <c r="G1406" s="3" t="s">
        <v>5038</v>
      </c>
      <c r="H1406" s="1" t="s">
        <v>2167</v>
      </c>
    </row>
    <row r="1407" spans="1:8" ht="15.75" thickTop="1" x14ac:dyDescent="0.25">
      <c r="A1407" s="2">
        <v>1405</v>
      </c>
      <c r="B1407" s="5" t="s">
        <v>3819</v>
      </c>
      <c r="C1407" s="3" t="s">
        <v>2173</v>
      </c>
      <c r="D1407" s="7">
        <v>49</v>
      </c>
      <c r="E1407" s="157">
        <v>28.945632653061224</v>
      </c>
      <c r="F1407" s="154">
        <v>12765024</v>
      </c>
      <c r="G1407" s="3" t="s">
        <v>3820</v>
      </c>
      <c r="H1407" s="1" t="s">
        <v>3821</v>
      </c>
    </row>
    <row r="1408" spans="1:8" ht="15.75" thickBot="1" x14ac:dyDescent="0.3">
      <c r="A1408" s="3">
        <v>1406</v>
      </c>
      <c r="B1408" s="5" t="s">
        <v>4942</v>
      </c>
      <c r="C1408" s="3" t="s">
        <v>2173</v>
      </c>
      <c r="D1408" s="7">
        <v>51</v>
      </c>
      <c r="E1408" s="157">
        <v>50.89787890903871</v>
      </c>
      <c r="F1408" s="154">
        <v>1549235237</v>
      </c>
      <c r="G1408" s="3" t="s">
        <v>4943</v>
      </c>
      <c r="H1408" s="1" t="s">
        <v>4944</v>
      </c>
    </row>
    <row r="1409" spans="1:8" ht="15.75" thickTop="1" x14ac:dyDescent="0.25">
      <c r="A1409" s="2">
        <v>1407</v>
      </c>
      <c r="B1409" s="5" t="s">
        <v>3822</v>
      </c>
      <c r="C1409" s="3" t="s">
        <v>2173</v>
      </c>
      <c r="D1409" s="7">
        <v>49</v>
      </c>
      <c r="E1409" s="157">
        <v>49.000016085532145</v>
      </c>
      <c r="F1409" s="154">
        <v>4569325</v>
      </c>
      <c r="G1409" s="3" t="s">
        <v>3823</v>
      </c>
      <c r="H1409" s="1" t="s">
        <v>3824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1326</v>
      </c>
      <c r="H1410" s="1" t="s">
        <v>1972</v>
      </c>
    </row>
    <row r="1411" spans="1:8" ht="15.75" thickTop="1" x14ac:dyDescent="0.25">
      <c r="A1411" s="2">
        <v>1409</v>
      </c>
      <c r="B1411" s="5" t="s">
        <v>4707</v>
      </c>
      <c r="C1411" s="3" t="s">
        <v>2173</v>
      </c>
      <c r="D1411" s="7">
        <v>49</v>
      </c>
      <c r="E1411" s="157">
        <v>27.249122529644271</v>
      </c>
      <c r="F1411" s="154">
        <v>17235070</v>
      </c>
      <c r="G1411" s="3" t="s">
        <v>4708</v>
      </c>
      <c r="H1411" s="1" t="s">
        <v>4709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44.669811802404041</v>
      </c>
      <c r="F1412" s="154">
        <v>18811168</v>
      </c>
      <c r="G1412" s="3" t="s">
        <v>1327</v>
      </c>
      <c r="H1412" s="1" t="s">
        <v>1973</v>
      </c>
    </row>
    <row r="1413" spans="1:8" ht="15.75" thickTop="1" x14ac:dyDescent="0.25">
      <c r="A1413" s="2">
        <v>1411</v>
      </c>
      <c r="B1413" s="5" t="s">
        <v>3825</v>
      </c>
      <c r="C1413" s="3" t="s">
        <v>2173</v>
      </c>
      <c r="D1413" s="7">
        <v>49</v>
      </c>
      <c r="E1413" s="157">
        <v>35.870096000000004</v>
      </c>
      <c r="F1413" s="154">
        <v>179350480</v>
      </c>
      <c r="G1413" s="3" t="s">
        <v>3826</v>
      </c>
      <c r="H1413" s="1" t="s">
        <v>3827</v>
      </c>
    </row>
    <row r="1414" spans="1:8" ht="15.75" thickBot="1" x14ac:dyDescent="0.3">
      <c r="A1414" s="3">
        <v>1412</v>
      </c>
      <c r="B1414" s="5" t="s">
        <v>3828</v>
      </c>
      <c r="C1414" s="3" t="s">
        <v>2173</v>
      </c>
      <c r="D1414" s="7">
        <v>49</v>
      </c>
      <c r="E1414" s="157">
        <v>48.999995807063421</v>
      </c>
      <c r="F1414" s="154">
        <v>17529479</v>
      </c>
      <c r="G1414" s="3" t="s">
        <v>5005</v>
      </c>
      <c r="H1414" s="1" t="s">
        <v>3829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65.205095150704622</v>
      </c>
      <c r="F1415" s="154">
        <v>60252077</v>
      </c>
      <c r="G1415" s="3" t="s">
        <v>991</v>
      </c>
      <c r="H1415" s="1" t="s">
        <v>1620</v>
      </c>
    </row>
    <row r="1416" spans="1:8" ht="15.75" thickBot="1" x14ac:dyDescent="0.3">
      <c r="A1416" s="3">
        <v>1414</v>
      </c>
      <c r="B1416" s="5" t="s">
        <v>3830</v>
      </c>
      <c r="C1416" s="3" t="s">
        <v>2173</v>
      </c>
      <c r="D1416" s="7">
        <v>49</v>
      </c>
      <c r="E1416" s="157">
        <v>49</v>
      </c>
      <c r="F1416" s="154">
        <v>3430000</v>
      </c>
      <c r="G1416" s="3" t="s">
        <v>3831</v>
      </c>
      <c r="H1416" s="1" t="s">
        <v>3832</v>
      </c>
    </row>
    <row r="1417" spans="1:8" ht="15.75" thickTop="1" x14ac:dyDescent="0.25">
      <c r="A1417" s="2">
        <v>1415</v>
      </c>
      <c r="B1417" s="5" t="s">
        <v>3833</v>
      </c>
      <c r="C1417" s="3" t="s">
        <v>2173</v>
      </c>
      <c r="D1417" s="7">
        <v>49</v>
      </c>
      <c r="E1417" s="157">
        <v>49</v>
      </c>
      <c r="F1417" s="154">
        <v>10535000</v>
      </c>
      <c r="G1417" s="3" t="s">
        <v>3834</v>
      </c>
      <c r="H1417" s="1" t="s">
        <v>3835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4915</v>
      </c>
      <c r="G1418" s="3" t="s">
        <v>992</v>
      </c>
      <c r="H1418" s="1" t="s">
        <v>1621</v>
      </c>
    </row>
    <row r="1419" spans="1:8" ht="15.75" thickTop="1" x14ac:dyDescent="0.25">
      <c r="A1419" s="2">
        <v>1417</v>
      </c>
      <c r="B1419" s="5" t="s">
        <v>3836</v>
      </c>
      <c r="C1419" s="3" t="s">
        <v>2173</v>
      </c>
      <c r="D1419" s="7">
        <v>49</v>
      </c>
      <c r="E1419" s="157">
        <v>49</v>
      </c>
      <c r="F1419" s="154">
        <v>3675000</v>
      </c>
      <c r="G1419" s="3" t="s">
        <v>3837</v>
      </c>
      <c r="H1419" s="1" t="s">
        <v>3838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1328</v>
      </c>
      <c r="H1420" s="1" t="s">
        <v>1974</v>
      </c>
    </row>
    <row r="1421" spans="1:8" ht="15.75" thickTop="1" x14ac:dyDescent="0.25">
      <c r="A1421" s="2">
        <v>1419</v>
      </c>
      <c r="B1421" s="5" t="s">
        <v>4725</v>
      </c>
      <c r="C1421" s="3" t="s">
        <v>1</v>
      </c>
      <c r="D1421" s="7">
        <v>49</v>
      </c>
      <c r="E1421" s="157">
        <v>33.783898738742401</v>
      </c>
      <c r="F1421" s="154">
        <v>1131596418</v>
      </c>
      <c r="G1421" s="3" t="s">
        <v>4726</v>
      </c>
      <c r="H1421" s="1" t="s">
        <v>4727</v>
      </c>
    </row>
    <row r="1422" spans="1:8" ht="15.75" thickBot="1" x14ac:dyDescent="0.3">
      <c r="A1422" s="3">
        <v>1420</v>
      </c>
      <c r="B1422" s="5" t="s">
        <v>3839</v>
      </c>
      <c r="C1422" s="3" t="s">
        <v>2173</v>
      </c>
      <c r="D1422" s="7">
        <v>20.5</v>
      </c>
      <c r="E1422" s="157" t="e">
        <v>#VALUE!</v>
      </c>
      <c r="F1422" s="154" t="s">
        <v>4915</v>
      </c>
      <c r="G1422" s="3" t="s">
        <v>3840</v>
      </c>
      <c r="H1422" s="1" t="s">
        <v>3841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21.945643893261526</v>
      </c>
      <c r="F1423" s="154">
        <v>734286980</v>
      </c>
      <c r="G1423" s="3" t="s">
        <v>993</v>
      </c>
      <c r="H1423" s="1" t="s">
        <v>1622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48.512684717570814</v>
      </c>
      <c r="F1424" s="154">
        <v>13619422</v>
      </c>
      <c r="G1424" s="3" t="s">
        <v>994</v>
      </c>
      <c r="H1424" s="1" t="s">
        <v>1623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1329</v>
      </c>
      <c r="H1425" s="1" t="s">
        <v>1975</v>
      </c>
    </row>
    <row r="1426" spans="1:8" ht="15.75" thickBot="1" x14ac:dyDescent="0.3">
      <c r="A1426" s="3">
        <v>1424</v>
      </c>
      <c r="B1426" s="5" t="s">
        <v>3842</v>
      </c>
      <c r="C1426" s="3" t="s">
        <v>2173</v>
      </c>
      <c r="D1426" s="7">
        <v>0</v>
      </c>
      <c r="E1426" s="157" t="e">
        <v>#VALUE!</v>
      </c>
      <c r="F1426" s="154" t="s">
        <v>4915</v>
      </c>
      <c r="G1426" s="3" t="s">
        <v>3843</v>
      </c>
      <c r="H1426" s="1" t="s">
        <v>3844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1330</v>
      </c>
      <c r="H1427" s="1" t="s">
        <v>1976</v>
      </c>
    </row>
    <row r="1428" spans="1:8" ht="15.75" thickBot="1" x14ac:dyDescent="0.3">
      <c r="A1428" s="3">
        <v>1426</v>
      </c>
      <c r="B1428" s="5" t="s">
        <v>3845</v>
      </c>
      <c r="C1428" s="3" t="s">
        <v>2173</v>
      </c>
      <c r="D1428" s="7">
        <v>49</v>
      </c>
      <c r="E1428" s="157">
        <v>47.028571428571432</v>
      </c>
      <c r="F1428" s="154">
        <v>2633600</v>
      </c>
      <c r="G1428" s="3" t="s">
        <v>3846</v>
      </c>
      <c r="H1428" s="1" t="s">
        <v>3847</v>
      </c>
    </row>
    <row r="1429" spans="1:8" ht="15.75" thickTop="1" x14ac:dyDescent="0.25">
      <c r="A1429" s="2">
        <v>1427</v>
      </c>
      <c r="B1429" s="5" t="s">
        <v>3848</v>
      </c>
      <c r="C1429" s="3" t="s">
        <v>2173</v>
      </c>
      <c r="D1429" s="7">
        <v>49</v>
      </c>
      <c r="E1429" s="157">
        <v>49</v>
      </c>
      <c r="F1429" s="154">
        <v>612500</v>
      </c>
      <c r="G1429" s="3" t="s">
        <v>3849</v>
      </c>
      <c r="H1429" s="1" t="s">
        <v>3850</v>
      </c>
    </row>
    <row r="1430" spans="1:8" ht="15.75" thickBot="1" x14ac:dyDescent="0.3">
      <c r="A1430" s="3">
        <v>1428</v>
      </c>
      <c r="B1430" s="5" t="s">
        <v>3851</v>
      </c>
      <c r="C1430" s="3" t="s">
        <v>2173</v>
      </c>
      <c r="D1430" s="7">
        <v>49</v>
      </c>
      <c r="E1430" s="157">
        <v>48.500784313725489</v>
      </c>
      <c r="F1430" s="154">
        <v>12367700</v>
      </c>
      <c r="G1430" s="3" t="s">
        <v>3852</v>
      </c>
      <c r="H1430" s="1" t="s">
        <v>3853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44.380929920969521</v>
      </c>
      <c r="F1431" s="154">
        <v>29056612</v>
      </c>
      <c r="G1431" s="3" t="s">
        <v>995</v>
      </c>
      <c r="H1431" s="1" t="s">
        <v>1624</v>
      </c>
    </row>
    <row r="1432" spans="1:8" ht="15.75" thickBot="1" x14ac:dyDescent="0.3">
      <c r="A1432" s="3">
        <v>1430</v>
      </c>
      <c r="B1432" s="5" t="s">
        <v>3854</v>
      </c>
      <c r="C1432" s="3" t="s">
        <v>2173</v>
      </c>
      <c r="D1432" s="7">
        <v>49</v>
      </c>
      <c r="E1432" s="157">
        <v>48.987864077669904</v>
      </c>
      <c r="F1432" s="154">
        <v>4036600</v>
      </c>
      <c r="G1432" s="3" t="s">
        <v>3855</v>
      </c>
      <c r="H1432" s="1" t="s">
        <v>3856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25.085813578934097</v>
      </c>
      <c r="F1433" s="154">
        <v>18520954</v>
      </c>
      <c r="G1433" s="3" t="s">
        <v>996</v>
      </c>
      <c r="H1433" s="1" t="s">
        <v>1625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48.020355226706521</v>
      </c>
      <c r="F1434" s="154">
        <v>9363806</v>
      </c>
      <c r="G1434" s="3" t="s">
        <v>1331</v>
      </c>
      <c r="H1434" s="1" t="s">
        <v>1977</v>
      </c>
    </row>
    <row r="1435" spans="1:8" ht="15.75" thickTop="1" x14ac:dyDescent="0.25">
      <c r="A1435" s="2">
        <v>1433</v>
      </c>
      <c r="B1435" s="5" t="s">
        <v>4210</v>
      </c>
      <c r="C1435" s="3" t="s">
        <v>2173</v>
      </c>
      <c r="D1435" s="7">
        <v>49</v>
      </c>
      <c r="E1435" s="157">
        <v>48.999482924441473</v>
      </c>
      <c r="F1435" s="154">
        <v>28428814</v>
      </c>
      <c r="G1435" s="3" t="s">
        <v>4211</v>
      </c>
      <c r="H1435" s="1" t="s">
        <v>4212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1332</v>
      </c>
      <c r="H1436" s="1" t="s">
        <v>1978</v>
      </c>
    </row>
    <row r="1437" spans="1:8" ht="15.75" thickTop="1" x14ac:dyDescent="0.25">
      <c r="A1437" s="2">
        <v>1435</v>
      </c>
      <c r="B1437" s="5" t="s">
        <v>2046</v>
      </c>
      <c r="C1437" s="3" t="s">
        <v>1</v>
      </c>
      <c r="D1437" s="7">
        <v>30</v>
      </c>
      <c r="E1437" s="157">
        <v>10.157914725929832</v>
      </c>
      <c r="F1437" s="154">
        <v>55016414</v>
      </c>
      <c r="G1437" s="3" t="s">
        <v>2122</v>
      </c>
      <c r="H1437" s="1" t="s">
        <v>2123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33.851024430727733</v>
      </c>
      <c r="F1438" s="154">
        <v>6526139</v>
      </c>
      <c r="G1438" s="3" t="s">
        <v>1333</v>
      </c>
      <c r="H1438" s="1" t="s">
        <v>1979</v>
      </c>
    </row>
    <row r="1439" spans="1:8" ht="15.75" thickTop="1" x14ac:dyDescent="0.25">
      <c r="A1439" s="2">
        <v>1437</v>
      </c>
      <c r="B1439" s="5" t="s">
        <v>3857</v>
      </c>
      <c r="C1439" s="3" t="s">
        <v>2173</v>
      </c>
      <c r="D1439" s="7">
        <v>49</v>
      </c>
      <c r="E1439" s="157">
        <v>48.959099132582615</v>
      </c>
      <c r="F1439" s="154">
        <v>5875087</v>
      </c>
      <c r="G1439" s="3" t="s">
        <v>3858</v>
      </c>
      <c r="H1439" s="1" t="s">
        <v>3859</v>
      </c>
    </row>
    <row r="1440" spans="1:8" ht="15.75" thickBot="1" x14ac:dyDescent="0.3">
      <c r="A1440" s="3">
        <v>1438</v>
      </c>
      <c r="B1440" s="5" t="s">
        <v>3860</v>
      </c>
      <c r="C1440" s="3" t="s">
        <v>2173</v>
      </c>
      <c r="D1440" s="7">
        <v>49</v>
      </c>
      <c r="E1440" s="157">
        <v>48.910874999999997</v>
      </c>
      <c r="F1440" s="154">
        <v>3912870</v>
      </c>
      <c r="G1440" s="3" t="s">
        <v>3861</v>
      </c>
      <c r="H1440" s="1" t="s">
        <v>3862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1334</v>
      </c>
      <c r="H1441" s="1" t="s">
        <v>1980</v>
      </c>
    </row>
    <row r="1442" spans="1:8" ht="15.75" thickBot="1" x14ac:dyDescent="0.3">
      <c r="A1442" s="3">
        <v>1440</v>
      </c>
      <c r="B1442" s="5" t="s">
        <v>3863</v>
      </c>
      <c r="C1442" s="3" t="s">
        <v>2173</v>
      </c>
      <c r="D1442" s="7">
        <v>49</v>
      </c>
      <c r="E1442" s="157">
        <v>49.130771478979156</v>
      </c>
      <c r="F1442" s="154">
        <v>23030000</v>
      </c>
      <c r="G1442" s="3" t="s">
        <v>3864</v>
      </c>
      <c r="H1442" s="1" t="s">
        <v>3865</v>
      </c>
    </row>
    <row r="1443" spans="1:8" ht="15.75" thickTop="1" x14ac:dyDescent="0.25">
      <c r="A1443" s="2">
        <v>1441</v>
      </c>
      <c r="B1443" s="5" t="s">
        <v>3866</v>
      </c>
      <c r="C1443" s="3" t="s">
        <v>2173</v>
      </c>
      <c r="D1443" s="7">
        <v>49</v>
      </c>
      <c r="E1443" s="157">
        <v>44.714489469263562</v>
      </c>
      <c r="F1443" s="154">
        <v>28215290</v>
      </c>
      <c r="G1443" s="3" t="s">
        <v>3867</v>
      </c>
      <c r="H1443" s="1" t="s">
        <v>3868</v>
      </c>
    </row>
    <row r="1444" spans="1:8" ht="15.75" thickBot="1" x14ac:dyDescent="0.3">
      <c r="A1444" s="3">
        <v>1442</v>
      </c>
      <c r="B1444" s="5" t="s">
        <v>3869</v>
      </c>
      <c r="C1444" s="3" t="s">
        <v>2173</v>
      </c>
      <c r="D1444" s="7">
        <v>49</v>
      </c>
      <c r="E1444" s="157">
        <v>48.526811917745682</v>
      </c>
      <c r="F1444" s="154">
        <v>5803797</v>
      </c>
      <c r="G1444" s="3" t="s">
        <v>3870</v>
      </c>
      <c r="H1444" s="1" t="s">
        <v>3871</v>
      </c>
    </row>
    <row r="1445" spans="1:8" ht="15.75" thickTop="1" x14ac:dyDescent="0.25">
      <c r="A1445" s="2">
        <v>1443</v>
      </c>
      <c r="B1445" s="5" t="s">
        <v>3872</v>
      </c>
      <c r="C1445" s="3" t="s">
        <v>2173</v>
      </c>
      <c r="D1445" s="7">
        <v>49</v>
      </c>
      <c r="E1445" s="157">
        <v>48.900433762435455</v>
      </c>
      <c r="F1445" s="154">
        <v>6925343</v>
      </c>
      <c r="G1445" s="3" t="s">
        <v>3873</v>
      </c>
      <c r="H1445" s="1" t="s">
        <v>3874</v>
      </c>
    </row>
    <row r="1446" spans="1:8" ht="15.75" thickBot="1" x14ac:dyDescent="0.3">
      <c r="A1446" s="3">
        <v>1444</v>
      </c>
      <c r="B1446" s="5" t="s">
        <v>3875</v>
      </c>
      <c r="C1446" s="3" t="s">
        <v>2173</v>
      </c>
      <c r="D1446" s="7">
        <v>49</v>
      </c>
      <c r="E1446" s="157">
        <v>49.000005655756716</v>
      </c>
      <c r="F1446" s="154">
        <v>1732748</v>
      </c>
      <c r="G1446" s="3" t="s">
        <v>3876</v>
      </c>
      <c r="H1446" s="1" t="s">
        <v>3877</v>
      </c>
    </row>
    <row r="1447" spans="1:8" ht="15.75" thickTop="1" x14ac:dyDescent="0.25">
      <c r="A1447" s="2">
        <v>1445</v>
      </c>
      <c r="B1447" s="5" t="s">
        <v>3878</v>
      </c>
      <c r="C1447" s="3" t="s">
        <v>2173</v>
      </c>
      <c r="D1447" s="7">
        <v>49</v>
      </c>
      <c r="E1447" s="157">
        <v>49</v>
      </c>
      <c r="F1447" s="154">
        <v>14161000</v>
      </c>
      <c r="G1447" s="3" t="s">
        <v>3879</v>
      </c>
      <c r="H1447" s="1" t="s">
        <v>3880</v>
      </c>
    </row>
    <row r="1448" spans="1:8" ht="15.75" thickBot="1" x14ac:dyDescent="0.3">
      <c r="A1448" s="3">
        <v>1446</v>
      </c>
      <c r="B1448" s="5" t="s">
        <v>3881</v>
      </c>
      <c r="C1448" s="3" t="s">
        <v>2173</v>
      </c>
      <c r="D1448" s="7">
        <v>49</v>
      </c>
      <c r="E1448" s="157">
        <v>11.359259259259261</v>
      </c>
      <c r="F1448" s="154">
        <v>306700</v>
      </c>
      <c r="G1448" s="3" t="s">
        <v>3882</v>
      </c>
      <c r="H1448" s="1" t="s">
        <v>3883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1335</v>
      </c>
      <c r="H1449" s="1" t="s">
        <v>1981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47.27417331432676</v>
      </c>
      <c r="F1450" s="154">
        <v>7299260</v>
      </c>
      <c r="G1450" s="3" t="s">
        <v>997</v>
      </c>
      <c r="H1450" s="1" t="s">
        <v>1626</v>
      </c>
    </row>
    <row r="1451" spans="1:8" ht="15.75" thickTop="1" x14ac:dyDescent="0.25">
      <c r="A1451" s="2">
        <v>1449</v>
      </c>
      <c r="B1451" s="5" t="s">
        <v>3956</v>
      </c>
      <c r="C1451" s="3" t="s">
        <v>2173</v>
      </c>
      <c r="D1451" s="7">
        <v>49</v>
      </c>
      <c r="E1451" s="157">
        <v>48.311458333333334</v>
      </c>
      <c r="F1451" s="154">
        <v>4637900</v>
      </c>
      <c r="G1451" s="3" t="s">
        <v>3957</v>
      </c>
      <c r="H1451" s="1" t="s">
        <v>3958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1336</v>
      </c>
      <c r="H1452" s="1" t="s">
        <v>1982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1337</v>
      </c>
      <c r="H1453" s="1" t="s">
        <v>1983</v>
      </c>
    </row>
    <row r="1454" spans="1:8" ht="15.75" thickBot="1" x14ac:dyDescent="0.3">
      <c r="A1454" s="3">
        <v>1452</v>
      </c>
      <c r="B1454" s="5" t="s">
        <v>300</v>
      </c>
      <c r="C1454" s="3" t="s">
        <v>2173</v>
      </c>
      <c r="D1454" s="7">
        <v>49</v>
      </c>
      <c r="E1454" s="157">
        <v>46.284550000000003</v>
      </c>
      <c r="F1454" s="154">
        <v>9256910</v>
      </c>
      <c r="G1454" s="3" t="s">
        <v>998</v>
      </c>
      <c r="H1454" s="1" t="s">
        <v>1627</v>
      </c>
    </row>
    <row r="1455" spans="1:8" ht="15.75" thickTop="1" x14ac:dyDescent="0.25">
      <c r="A1455" s="2">
        <v>1453</v>
      </c>
      <c r="B1455" s="5" t="s">
        <v>3884</v>
      </c>
      <c r="C1455" s="3" t="s">
        <v>2173</v>
      </c>
      <c r="D1455" s="7">
        <v>49</v>
      </c>
      <c r="E1455" s="157">
        <v>49.00793031292379</v>
      </c>
      <c r="F1455" s="154">
        <v>33275875</v>
      </c>
      <c r="G1455" s="3" t="s">
        <v>3885</v>
      </c>
      <c r="H1455" s="1" t="s">
        <v>3886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34.869442148051924</v>
      </c>
      <c r="F1456" s="154">
        <v>3661138</v>
      </c>
      <c r="G1456" s="3" t="s">
        <v>1338</v>
      </c>
      <c r="H1456" s="1" t="s">
        <v>4644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5.6386452402939327</v>
      </c>
      <c r="F1457" s="154">
        <v>11760263</v>
      </c>
      <c r="G1457" s="3" t="s">
        <v>1339</v>
      </c>
      <c r="H1457" s="1" t="s">
        <v>1984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39.108183742457193</v>
      </c>
      <c r="F1458" s="154">
        <v>32042911</v>
      </c>
      <c r="G1458" s="3" t="s">
        <v>999</v>
      </c>
      <c r="H1458" s="1" t="s">
        <v>1628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45.071799922404274</v>
      </c>
      <c r="F1459" s="154">
        <v>3775552</v>
      </c>
      <c r="G1459" s="3" t="s">
        <v>1340</v>
      </c>
      <c r="H1459" s="1" t="s">
        <v>4645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1000</v>
      </c>
      <c r="H1460" s="1" t="s">
        <v>4632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1629</v>
      </c>
    </row>
    <row r="1462" spans="1:8" ht="15.75" thickBot="1" x14ac:dyDescent="0.3">
      <c r="A1462" s="3">
        <v>1460</v>
      </c>
      <c r="B1462" s="5" t="s">
        <v>3887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3888</v>
      </c>
      <c r="H1462" s="1" t="s">
        <v>3889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39.706444444444443</v>
      </c>
      <c r="F1463" s="154">
        <v>3573580</v>
      </c>
      <c r="G1463" s="3" t="s">
        <v>1002</v>
      </c>
      <c r="H1463" s="1" t="s">
        <v>4633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40.73840002710476</v>
      </c>
      <c r="F1464" s="154">
        <v>709415239</v>
      </c>
      <c r="G1464" s="3" t="s">
        <v>1003</v>
      </c>
      <c r="H1464" s="1" t="s">
        <v>4634</v>
      </c>
    </row>
    <row r="1465" spans="1:8" ht="15.75" thickTop="1" x14ac:dyDescent="0.25">
      <c r="A1465" s="2">
        <v>1463</v>
      </c>
      <c r="B1465" s="5" t="s">
        <v>3890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3891</v>
      </c>
      <c r="H1465" s="1" t="s">
        <v>3892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20.491483941746729</v>
      </c>
      <c r="F1466" s="154">
        <v>26859397</v>
      </c>
      <c r="G1466" s="3" t="s">
        <v>1341</v>
      </c>
      <c r="H1466" s="1" t="s">
        <v>4646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24.53894601453392</v>
      </c>
      <c r="F1467" s="154">
        <v>16651930</v>
      </c>
      <c r="G1467" s="3" t="s">
        <v>1004</v>
      </c>
      <c r="H1467" s="1" t="s">
        <v>1630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1342</v>
      </c>
      <c r="H1468" s="1" t="s">
        <v>1985</v>
      </c>
    </row>
    <row r="1469" spans="1:8" ht="15.75" thickTop="1" x14ac:dyDescent="0.25">
      <c r="A1469" s="2">
        <v>1467</v>
      </c>
      <c r="B1469" s="5" t="s">
        <v>3893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3894</v>
      </c>
      <c r="H1469" s="1" t="s">
        <v>3895</v>
      </c>
    </row>
    <row r="1470" spans="1:8" ht="15.75" thickBot="1" x14ac:dyDescent="0.3">
      <c r="A1470" s="3">
        <v>1468</v>
      </c>
      <c r="B1470" s="5" t="s">
        <v>4862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4863</v>
      </c>
      <c r="H1470" s="1" t="s">
        <v>4864</v>
      </c>
    </row>
    <row r="1471" spans="1:8" ht="15.75" thickTop="1" x14ac:dyDescent="0.25">
      <c r="A1471" s="2">
        <v>1469</v>
      </c>
      <c r="B1471" s="5" t="s">
        <v>3896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3897</v>
      </c>
      <c r="H1471" s="1" t="s">
        <v>4137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46.823785714285712</v>
      </c>
      <c r="F1472" s="154">
        <v>65553300</v>
      </c>
      <c r="G1472" s="3" t="s">
        <v>1005</v>
      </c>
      <c r="H1472" s="1" t="s">
        <v>1631</v>
      </c>
    </row>
    <row r="1473" spans="1:8" ht="15.75" thickTop="1" x14ac:dyDescent="0.25">
      <c r="A1473" s="2">
        <v>1471</v>
      </c>
      <c r="B1473" s="5" t="s">
        <v>3898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3899</v>
      </c>
      <c r="H1473" s="1" t="s">
        <v>4138</v>
      </c>
    </row>
    <row r="1474" spans="1:8" ht="15.75" thickBot="1" x14ac:dyDescent="0.3">
      <c r="A1474" s="3">
        <v>1472</v>
      </c>
      <c r="B1474" s="5" t="s">
        <v>2047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2124</v>
      </c>
      <c r="H1474" s="1" t="s">
        <v>2125</v>
      </c>
    </row>
    <row r="1475" spans="1:8" ht="15.75" thickTop="1" x14ac:dyDescent="0.25">
      <c r="A1475" s="2">
        <v>1473</v>
      </c>
      <c r="B1475" s="5" t="s">
        <v>3900</v>
      </c>
      <c r="C1475" s="3" t="s">
        <v>1</v>
      </c>
      <c r="D1475" s="7">
        <v>49</v>
      </c>
      <c r="E1475" s="157">
        <v>47.951111111111111</v>
      </c>
      <c r="F1475" s="154">
        <v>2697250</v>
      </c>
      <c r="G1475" s="3" t="s">
        <v>3901</v>
      </c>
      <c r="H1475" s="1" t="s">
        <v>4139</v>
      </c>
    </row>
    <row r="1476" spans="1:8" ht="15.75" thickBot="1" x14ac:dyDescent="0.3">
      <c r="A1476" s="3">
        <v>1474</v>
      </c>
      <c r="B1476" s="5" t="s">
        <v>3902</v>
      </c>
      <c r="C1476" s="3" t="s">
        <v>1</v>
      </c>
      <c r="D1476" s="7">
        <v>49</v>
      </c>
      <c r="E1476" s="157">
        <v>48.945859633585272</v>
      </c>
      <c r="F1476" s="154">
        <v>52171196</v>
      </c>
      <c r="G1476" s="3" t="s">
        <v>3903</v>
      </c>
      <c r="H1476" s="1" t="s">
        <v>4140</v>
      </c>
    </row>
    <row r="1477" spans="1:8" ht="15.75" thickTop="1" x14ac:dyDescent="0.25">
      <c r="A1477" s="2">
        <v>1475</v>
      </c>
      <c r="B1477" s="5" t="s">
        <v>4378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4379</v>
      </c>
      <c r="H1477" s="1" t="s">
        <v>4380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35.677561873121888</v>
      </c>
      <c r="F1478" s="154">
        <v>30928700</v>
      </c>
      <c r="G1478" s="3" t="s">
        <v>1006</v>
      </c>
      <c r="H1478" s="1" t="s">
        <v>1632</v>
      </c>
    </row>
    <row r="1479" spans="1:8" ht="15.75" thickTop="1" x14ac:dyDescent="0.25">
      <c r="A1479" s="2">
        <v>1477</v>
      </c>
      <c r="B1479" s="5" t="s">
        <v>4033</v>
      </c>
      <c r="C1479" s="3" t="s">
        <v>1</v>
      </c>
      <c r="D1479" s="7">
        <v>49</v>
      </c>
      <c r="E1479" s="157">
        <v>40.493243750000005</v>
      </c>
      <c r="F1479" s="154">
        <v>64789190</v>
      </c>
      <c r="G1479" s="3" t="s">
        <v>4034</v>
      </c>
      <c r="H1479" s="1" t="s">
        <v>4035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30.170747270170601</v>
      </c>
      <c r="F1480" s="154">
        <v>4525066</v>
      </c>
      <c r="G1480" s="3" t="s">
        <v>1007</v>
      </c>
      <c r="H1480" s="1" t="s">
        <v>1633</v>
      </c>
    </row>
    <row r="1481" spans="1:8" x14ac:dyDescent="0.25">
      <c r="A1481" s="3">
        <v>1479</v>
      </c>
      <c r="B1481" s="5" t="s">
        <v>3904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3905</v>
      </c>
      <c r="H1481" s="1" t="s">
        <v>4141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1634</v>
      </c>
    </row>
    <row r="1483" spans="1:8" x14ac:dyDescent="0.25">
      <c r="A1483" s="3">
        <v>1481</v>
      </c>
      <c r="B1483" s="5" t="s">
        <v>4019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4020</v>
      </c>
      <c r="H1483" s="1" t="s">
        <v>4142</v>
      </c>
    </row>
    <row r="1484" spans="1:8" x14ac:dyDescent="0.25">
      <c r="A1484" s="3">
        <v>1482</v>
      </c>
      <c r="B1484" s="5" t="s">
        <v>3906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3907</v>
      </c>
      <c r="H1484" s="1" t="s">
        <v>4143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45.931628000000003</v>
      </c>
      <c r="F1485" s="154">
        <v>22965814</v>
      </c>
      <c r="G1485" s="3" t="s">
        <v>2126</v>
      </c>
      <c r="H1485" s="1" t="s">
        <v>1635</v>
      </c>
    </row>
    <row r="1486" spans="1:8" x14ac:dyDescent="0.25">
      <c r="A1486" s="3">
        <v>1484</v>
      </c>
      <c r="B1486" s="5" t="s">
        <v>3977</v>
      </c>
      <c r="C1486" s="3" t="s">
        <v>1</v>
      </c>
      <c r="D1486" s="7">
        <v>49</v>
      </c>
      <c r="E1486" s="157">
        <v>16.727077126679717</v>
      </c>
      <c r="F1486" s="154">
        <v>389543183</v>
      </c>
      <c r="G1486" s="3" t="s">
        <v>3978</v>
      </c>
      <c r="H1486" s="1" t="s">
        <v>3979</v>
      </c>
    </row>
    <row r="1487" spans="1:8" x14ac:dyDescent="0.25">
      <c r="A1487" s="3">
        <v>1485</v>
      </c>
      <c r="B1487" s="5" t="s">
        <v>3908</v>
      </c>
      <c r="C1487" s="3" t="s">
        <v>1</v>
      </c>
      <c r="D1487" s="7">
        <v>49</v>
      </c>
      <c r="E1487" s="157">
        <v>48.903450760710527</v>
      </c>
      <c r="F1487" s="154">
        <v>12663485</v>
      </c>
      <c r="G1487" s="3" t="s">
        <v>3909</v>
      </c>
      <c r="H1487" s="1" t="s">
        <v>4144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1343</v>
      </c>
      <c r="H1488" s="1" t="s">
        <v>1986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5.9843640018286441</v>
      </c>
      <c r="F1489" s="154">
        <v>3298749</v>
      </c>
      <c r="G1489" s="3" t="s">
        <v>1009</v>
      </c>
      <c r="H1489" s="1" t="s">
        <v>1636</v>
      </c>
    </row>
    <row r="1490" spans="1:8" x14ac:dyDescent="0.25">
      <c r="A1490" s="3">
        <v>1488</v>
      </c>
      <c r="B1490" s="5" t="s">
        <v>5006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5007</v>
      </c>
      <c r="H1490" s="1" t="s">
        <v>5008</v>
      </c>
    </row>
    <row r="1491" spans="1:8" x14ac:dyDescent="0.25">
      <c r="A1491" s="3">
        <v>1489</v>
      </c>
      <c r="B1491" s="5" t="s">
        <v>4710</v>
      </c>
      <c r="C1491" s="3" t="s">
        <v>1</v>
      </c>
      <c r="D1491" s="7">
        <v>0</v>
      </c>
      <c r="E1491" s="157" t="e">
        <v>#VALUE!</v>
      </c>
      <c r="F1491" s="154" t="s">
        <v>4915</v>
      </c>
      <c r="G1491" s="3" t="s">
        <v>4711</v>
      </c>
      <c r="H1491" s="1" t="s">
        <v>4712</v>
      </c>
    </row>
    <row r="1492" spans="1:8" x14ac:dyDescent="0.25">
      <c r="A1492" s="3">
        <v>1490</v>
      </c>
      <c r="B1492" s="5" t="s">
        <v>3910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3911</v>
      </c>
      <c r="H1492" s="1" t="s">
        <v>4145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36.009010323834424</v>
      </c>
      <c r="F1493" s="154">
        <v>74265415</v>
      </c>
      <c r="G1493" s="3" t="s">
        <v>1010</v>
      </c>
      <c r="H1493" s="1" t="s">
        <v>1637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1011</v>
      </c>
      <c r="H1494" s="1" t="s">
        <v>1638</v>
      </c>
    </row>
    <row r="1495" spans="1:8" x14ac:dyDescent="0.25">
      <c r="A1495" s="3">
        <v>1493</v>
      </c>
      <c r="B1495" s="5" t="s">
        <v>2063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2168</v>
      </c>
      <c r="H1495" s="1" t="s">
        <v>2169</v>
      </c>
    </row>
    <row r="1496" spans="1:8" x14ac:dyDescent="0.25">
      <c r="A1496" s="3">
        <v>1494</v>
      </c>
      <c r="B1496" s="5" t="s">
        <v>3912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3913</v>
      </c>
      <c r="H1496" s="1" t="s">
        <v>4146</v>
      </c>
    </row>
    <row r="1497" spans="1:8" x14ac:dyDescent="0.25">
      <c r="A1497" s="3">
        <v>1495</v>
      </c>
      <c r="B1497" s="5" t="s">
        <v>3914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3915</v>
      </c>
      <c r="H1497" s="1" t="s">
        <v>4147</v>
      </c>
    </row>
    <row r="1498" spans="1:8" x14ac:dyDescent="0.25">
      <c r="A1498" s="3">
        <v>1496</v>
      </c>
      <c r="B1498" s="5" t="s">
        <v>3916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3917</v>
      </c>
      <c r="H1498" s="1" t="s">
        <v>4148</v>
      </c>
    </row>
    <row r="1499" spans="1:8" x14ac:dyDescent="0.25">
      <c r="A1499" s="3">
        <v>1497</v>
      </c>
      <c r="B1499" s="5" t="s">
        <v>3918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3919</v>
      </c>
      <c r="H1499" s="1" t="s">
        <v>5039</v>
      </c>
    </row>
    <row r="1500" spans="1:8" x14ac:dyDescent="0.25">
      <c r="A1500" s="3">
        <v>1498</v>
      </c>
      <c r="B1500" s="5" t="s">
        <v>3920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3921</v>
      </c>
      <c r="H1500" s="1" t="s">
        <v>5040</v>
      </c>
    </row>
    <row r="1501" spans="1:8" x14ac:dyDescent="0.25">
      <c r="A1501" s="3">
        <v>1499</v>
      </c>
      <c r="B1501" s="5" t="s">
        <v>3922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3923</v>
      </c>
      <c r="H1501" s="1" t="s">
        <v>5041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45.419065354129565</v>
      </c>
      <c r="F1502" s="154">
        <v>4907312</v>
      </c>
      <c r="G1502" s="3" t="s">
        <v>1012</v>
      </c>
      <c r="H1502" s="1" t="s">
        <v>1639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36.233015539373916</v>
      </c>
      <c r="F1503" s="154">
        <v>1641044</v>
      </c>
      <c r="G1503" s="3" t="s">
        <v>1344</v>
      </c>
      <c r="H1503" s="1" t="s">
        <v>1987</v>
      </c>
    </row>
    <row r="1504" spans="1:8" x14ac:dyDescent="0.25">
      <c r="A1504" s="3">
        <v>1502</v>
      </c>
      <c r="B1504" s="5" t="s">
        <v>4784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4785</v>
      </c>
      <c r="H1504" s="1" t="s">
        <v>5042</v>
      </c>
    </row>
    <row r="1505" spans="1:8" x14ac:dyDescent="0.25">
      <c r="A1505" s="3">
        <v>1503</v>
      </c>
      <c r="B1505" s="5" t="s">
        <v>3924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3925</v>
      </c>
      <c r="H1505" s="1" t="s">
        <v>5043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1345</v>
      </c>
      <c r="H1506" s="1" t="s">
        <v>1988</v>
      </c>
    </row>
    <row r="1507" spans="1:8" x14ac:dyDescent="0.25">
      <c r="A1507" s="3">
        <v>1505</v>
      </c>
      <c r="B1507" s="5" t="s">
        <v>3926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3927</v>
      </c>
      <c r="H1507" s="1" t="s">
        <v>5044</v>
      </c>
    </row>
    <row r="1508" spans="1:8" x14ac:dyDescent="0.25">
      <c r="A1508" s="3">
        <v>1506</v>
      </c>
      <c r="B1508" s="5" t="s">
        <v>2064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2170</v>
      </c>
      <c r="H1508" s="1" t="s">
        <v>2171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1346</v>
      </c>
      <c r="H1509" s="1" t="s">
        <v>1989</v>
      </c>
    </row>
    <row r="1510" spans="1:8" x14ac:dyDescent="0.25">
      <c r="A1510" s="3">
        <v>1508</v>
      </c>
      <c r="B1510" s="5" t="s">
        <v>3928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3929</v>
      </c>
      <c r="H1510" s="1" t="s">
        <v>5045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47.151732157576831</v>
      </c>
      <c r="F1511" s="154">
        <v>37187001</v>
      </c>
      <c r="G1511" s="3" t="s">
        <v>1013</v>
      </c>
      <c r="H1511" s="1" t="s">
        <v>1640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26.373150000000003</v>
      </c>
      <c r="F1512" s="154">
        <v>527463</v>
      </c>
      <c r="G1512" s="3" t="s">
        <v>1347</v>
      </c>
      <c r="H1512" s="1" t="s">
        <v>1990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1348</v>
      </c>
      <c r="H1513" s="1" t="s">
        <v>1991</v>
      </c>
    </row>
    <row r="1514" spans="1:8" x14ac:dyDescent="0.25">
      <c r="A1514" s="3">
        <v>1512</v>
      </c>
      <c r="B1514" s="5" t="s">
        <v>3930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3931</v>
      </c>
      <c r="H1514" s="1" t="s">
        <v>5046</v>
      </c>
    </row>
    <row r="1515" spans="1:8" x14ac:dyDescent="0.25">
      <c r="A1515" s="3">
        <v>1513</v>
      </c>
      <c r="B1515" s="5" t="s">
        <v>3974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3975</v>
      </c>
      <c r="H1515" s="1" t="s">
        <v>5047</v>
      </c>
    </row>
    <row r="1516" spans="1:8" x14ac:dyDescent="0.25">
      <c r="A1516" s="3">
        <v>1514</v>
      </c>
      <c r="B1516" s="5" t="s">
        <v>3932</v>
      </c>
      <c r="C1516" s="3" t="s">
        <v>1</v>
      </c>
      <c r="D1516" s="7">
        <v>49</v>
      </c>
      <c r="E1516" s="157">
        <v>48.858333333333334</v>
      </c>
      <c r="F1516" s="154">
        <v>1758900</v>
      </c>
      <c r="G1516" s="3" t="s">
        <v>3933</v>
      </c>
      <c r="H1516" s="1" t="s">
        <v>5048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1349</v>
      </c>
      <c r="H1517" s="1" t="s">
        <v>1992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22.948</v>
      </c>
      <c r="F1518" s="154">
        <v>573700</v>
      </c>
      <c r="G1518" s="3" t="s">
        <v>1350</v>
      </c>
      <c r="H1518" s="1" t="s">
        <v>1993</v>
      </c>
    </row>
    <row r="1519" spans="1:8" x14ac:dyDescent="0.25">
      <c r="A1519" s="3">
        <v>1517</v>
      </c>
      <c r="B1519" s="5" t="s">
        <v>3934</v>
      </c>
      <c r="C1519" s="3" t="s">
        <v>1</v>
      </c>
      <c r="D1519" s="7">
        <v>49</v>
      </c>
      <c r="E1519" s="157">
        <v>27.986193103448276</v>
      </c>
      <c r="F1519" s="154">
        <v>4057998</v>
      </c>
      <c r="G1519" s="3" t="s">
        <v>3935</v>
      </c>
      <c r="H1519" s="1" t="s">
        <v>5049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1351</v>
      </c>
      <c r="H1520" s="1" t="s">
        <v>1994</v>
      </c>
    </row>
    <row r="1521" spans="1:8" x14ac:dyDescent="0.25">
      <c r="A1521" s="3">
        <v>1519</v>
      </c>
      <c r="B1521" s="5" t="s">
        <v>3936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3937</v>
      </c>
      <c r="H1521" s="1" t="s">
        <v>5050</v>
      </c>
    </row>
    <row r="1522" spans="1:8" x14ac:dyDescent="0.25">
      <c r="A1522" s="3">
        <v>1520</v>
      </c>
      <c r="B1522" s="5" t="s">
        <v>4221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4222</v>
      </c>
      <c r="H1522" s="1" t="s">
        <v>5051</v>
      </c>
    </row>
    <row r="1523" spans="1:8" x14ac:dyDescent="0.25">
      <c r="A1523" s="3">
        <v>1521</v>
      </c>
      <c r="B1523" s="5" t="s">
        <v>4223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4224</v>
      </c>
      <c r="H1523" s="1" t="s">
        <v>5052</v>
      </c>
    </row>
    <row r="1524" spans="1:8" x14ac:dyDescent="0.25">
      <c r="A1524" s="3">
        <v>1522</v>
      </c>
      <c r="B1524" s="5" t="s">
        <v>4906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4907</v>
      </c>
      <c r="H1524" s="1" t="s">
        <v>4908</v>
      </c>
    </row>
    <row r="1525" spans="1:8" x14ac:dyDescent="0.25">
      <c r="A1525" s="3">
        <v>1523</v>
      </c>
      <c r="B1525" s="5" t="s">
        <v>4841</v>
      </c>
      <c r="C1525" s="3" t="s">
        <v>1</v>
      </c>
      <c r="D1525" s="7">
        <v>49</v>
      </c>
      <c r="E1525" s="157">
        <v>47.451999999999998</v>
      </c>
      <c r="F1525" s="154">
        <v>2372600</v>
      </c>
      <c r="G1525" s="3" t="s">
        <v>4842</v>
      </c>
      <c r="H1525" s="1" t="s">
        <v>5053</v>
      </c>
    </row>
    <row r="1526" spans="1:8" x14ac:dyDescent="0.25">
      <c r="A1526" s="3">
        <v>1524</v>
      </c>
      <c r="B1526" s="5" t="s">
        <v>4225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4226</v>
      </c>
      <c r="H1526" s="1" t="s">
        <v>5054</v>
      </c>
    </row>
    <row r="1527" spans="1:8" x14ac:dyDescent="0.25">
      <c r="A1527" s="3">
        <v>1525</v>
      </c>
      <c r="B1527" s="5" t="s">
        <v>5009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5010</v>
      </c>
      <c r="H1527" s="1" t="s">
        <v>5055</v>
      </c>
    </row>
    <row r="1528" spans="1:8" x14ac:dyDescent="0.25">
      <c r="A1528" s="3">
        <v>1526</v>
      </c>
      <c r="B1528" s="5" t="s">
        <v>4227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4228</v>
      </c>
      <c r="H1528" s="1" t="s">
        <v>5056</v>
      </c>
    </row>
    <row r="1529" spans="1:8" x14ac:dyDescent="0.25">
      <c r="A1529" s="3">
        <v>1527</v>
      </c>
      <c r="B1529" s="5" t="s">
        <v>4760</v>
      </c>
      <c r="C1529" s="3" t="s">
        <v>1</v>
      </c>
      <c r="D1529" s="7">
        <v>0</v>
      </c>
      <c r="E1529" s="157" t="e">
        <v>#VALUE!</v>
      </c>
      <c r="F1529" s="154" t="s">
        <v>4915</v>
      </c>
      <c r="G1529" s="3" t="s">
        <v>4761</v>
      </c>
      <c r="H1529" s="1" t="s">
        <v>5057</v>
      </c>
    </row>
    <row r="1530" spans="1:8" x14ac:dyDescent="0.25">
      <c r="A1530" s="3">
        <v>1528</v>
      </c>
      <c r="B1530" s="5" t="s">
        <v>4229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4230</v>
      </c>
      <c r="H1530" s="1" t="s">
        <v>5058</v>
      </c>
    </row>
    <row r="1531" spans="1:8" x14ac:dyDescent="0.25">
      <c r="A1531" s="3">
        <v>1529</v>
      </c>
      <c r="B1531" s="5" t="s">
        <v>4231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4232</v>
      </c>
      <c r="H1531" s="1" t="s">
        <v>5059</v>
      </c>
    </row>
    <row r="1532" spans="1:8" x14ac:dyDescent="0.25">
      <c r="A1532" s="3">
        <v>1530</v>
      </c>
      <c r="B1532" s="5" t="s">
        <v>4233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4234</v>
      </c>
      <c r="H1532" s="1" t="s">
        <v>5060</v>
      </c>
    </row>
    <row r="1533" spans="1:8" x14ac:dyDescent="0.25">
      <c r="A1533" s="3">
        <v>1531</v>
      </c>
      <c r="B1533" s="5" t="s">
        <v>4891</v>
      </c>
      <c r="C1533" s="3" t="s">
        <v>694</v>
      </c>
      <c r="D1533" s="7">
        <v>49</v>
      </c>
      <c r="E1533" s="157">
        <v>48.286215167146935</v>
      </c>
      <c r="F1533" s="154">
        <v>6277179</v>
      </c>
      <c r="G1533" s="3" t="s">
        <v>4892</v>
      </c>
      <c r="H1533" s="1" t="s">
        <v>4893</v>
      </c>
    </row>
    <row r="1534" spans="1:8" x14ac:dyDescent="0.25">
      <c r="A1534" s="3">
        <v>1532</v>
      </c>
      <c r="B1534" s="5" t="s">
        <v>4805</v>
      </c>
      <c r="C1534" s="3" t="s">
        <v>694</v>
      </c>
      <c r="D1534" s="7">
        <v>100</v>
      </c>
      <c r="E1534" s="157">
        <v>64.218466322058504</v>
      </c>
      <c r="F1534" s="154">
        <v>20087517</v>
      </c>
      <c r="G1534" s="3" t="s">
        <v>4806</v>
      </c>
      <c r="H1534" s="1" t="s">
        <v>4807</v>
      </c>
    </row>
    <row r="1535" spans="1:8" x14ac:dyDescent="0.25">
      <c r="A1535" s="3">
        <v>1533</v>
      </c>
      <c r="B1535" s="5" t="s">
        <v>4674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4675</v>
      </c>
      <c r="H1535" s="1" t="s">
        <v>5061</v>
      </c>
    </row>
    <row r="1536" spans="1:8" x14ac:dyDescent="0.25">
      <c r="A1536" s="3">
        <v>1534</v>
      </c>
      <c r="B1536" s="5" t="s">
        <v>4676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4677</v>
      </c>
      <c r="H1536" s="1" t="s">
        <v>5062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2015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2016</v>
      </c>
      <c r="S3" s="31" t="s">
        <v>696</v>
      </c>
      <c r="T3" s="29" t="s">
        <v>4887</v>
      </c>
      <c r="U3" s="42" t="s">
        <v>696</v>
      </c>
      <c r="V3" s="29" t="s">
        <v>6</v>
      </c>
      <c r="W3" s="31" t="s">
        <v>696</v>
      </c>
      <c r="X3" s="29" t="s">
        <v>2016</v>
      </c>
      <c r="Y3" s="31" t="s">
        <v>696</v>
      </c>
      <c r="Z3" s="29" t="s">
        <v>4887</v>
      </c>
      <c r="AA3" s="42" t="s">
        <v>696</v>
      </c>
      <c r="AB3" s="29" t="s">
        <v>6</v>
      </c>
      <c r="AC3" s="31" t="s">
        <v>696</v>
      </c>
      <c r="AD3" s="29" t="s">
        <v>2016</v>
      </c>
      <c r="AE3" s="31" t="s">
        <v>696</v>
      </c>
      <c r="AF3" s="29" t="s">
        <v>4887</v>
      </c>
      <c r="AG3" s="42" t="s">
        <v>696</v>
      </c>
      <c r="AH3" s="24" t="s">
        <v>6</v>
      </c>
      <c r="AI3" s="24" t="s">
        <v>2016</v>
      </c>
      <c r="AJ3" s="24" t="s">
        <v>4887</v>
      </c>
      <c r="AK3" s="24" t="s">
        <v>6</v>
      </c>
      <c r="AL3" s="24" t="s">
        <v>2016</v>
      </c>
      <c r="AM3" s="24" t="s">
        <v>4887</v>
      </c>
      <c r="AN3" s="24" t="s">
        <v>6</v>
      </c>
      <c r="AO3" s="24" t="s">
        <v>2016</v>
      </c>
      <c r="AP3" s="24" t="s">
        <v>4887</v>
      </c>
      <c r="AQ3" s="24" t="s">
        <v>6</v>
      </c>
      <c r="AR3" s="24" t="s">
        <v>2016</v>
      </c>
      <c r="AS3" s="24" t="s">
        <v>4887</v>
      </c>
      <c r="AT3" s="15" t="s">
        <v>6</v>
      </c>
      <c r="AU3" s="15" t="s">
        <v>2016</v>
      </c>
      <c r="AV3" s="15" t="s">
        <v>4887</v>
      </c>
    </row>
    <row r="4" spans="1:48" x14ac:dyDescent="0.25">
      <c r="A4" s="159">
        <v>1</v>
      </c>
      <c r="B4" s="3" t="s">
        <v>4955</v>
      </c>
      <c r="C4" s="3" t="s">
        <v>2173</v>
      </c>
      <c r="D4" s="28">
        <v>22000</v>
      </c>
      <c r="E4" s="25">
        <v>-13.725490000000001</v>
      </c>
      <c r="F4" s="25">
        <v>-12.698410000000001</v>
      </c>
      <c r="G4" s="25" t="s">
        <v>4915</v>
      </c>
      <c r="H4" s="28">
        <v>149600000000</v>
      </c>
      <c r="I4" s="49">
        <v>6.8</v>
      </c>
      <c r="J4" s="49">
        <v>100</v>
      </c>
      <c r="K4" s="28">
        <v>151.5</v>
      </c>
      <c r="L4" s="28">
        <v>3675000</v>
      </c>
      <c r="M4" s="49">
        <v>3.4711265383401706</v>
      </c>
      <c r="N4" s="49">
        <v>0.74497623148072312</v>
      </c>
      <c r="O4" s="49" t="s">
        <v>4915</v>
      </c>
      <c r="P4" s="30" t="s">
        <v>1999</v>
      </c>
      <c r="Q4" s="27" t="s">
        <v>1999</v>
      </c>
      <c r="R4" s="30" t="s">
        <v>1999</v>
      </c>
      <c r="S4" s="27" t="s">
        <v>1999</v>
      </c>
      <c r="T4" s="30" t="s">
        <v>1999</v>
      </c>
      <c r="U4" s="27" t="s">
        <v>1999</v>
      </c>
      <c r="V4" s="30" t="s">
        <v>1999</v>
      </c>
      <c r="W4" s="32" t="s">
        <v>1999</v>
      </c>
      <c r="X4" s="30" t="s">
        <v>1999</v>
      </c>
      <c r="Y4" s="32" t="s">
        <v>1999</v>
      </c>
      <c r="Z4" s="30" t="s">
        <v>1999</v>
      </c>
      <c r="AA4" s="32" t="s">
        <v>1999</v>
      </c>
      <c r="AB4" s="30" t="s">
        <v>1999</v>
      </c>
      <c r="AC4" s="27" t="s">
        <v>1999</v>
      </c>
      <c r="AD4" s="30" t="s">
        <v>1999</v>
      </c>
      <c r="AE4" s="27" t="s">
        <v>1999</v>
      </c>
      <c r="AF4" s="30" t="s">
        <v>1999</v>
      </c>
      <c r="AG4" s="27" t="s">
        <v>1999</v>
      </c>
      <c r="AH4" s="25" t="s">
        <v>1999</v>
      </c>
      <c r="AI4" s="25" t="s">
        <v>1999</v>
      </c>
      <c r="AJ4" s="25" t="s">
        <v>1999</v>
      </c>
      <c r="AK4" s="25" t="s">
        <v>1999</v>
      </c>
      <c r="AL4" s="25" t="s">
        <v>1999</v>
      </c>
      <c r="AM4" s="25" t="s">
        <v>1999</v>
      </c>
      <c r="AN4" s="47" t="s">
        <v>1999</v>
      </c>
      <c r="AO4" s="47" t="s">
        <v>1999</v>
      </c>
      <c r="AP4" s="47" t="s">
        <v>1999</v>
      </c>
      <c r="AQ4" s="47" t="s">
        <v>1999</v>
      </c>
      <c r="AR4" s="47" t="s">
        <v>1999</v>
      </c>
      <c r="AS4" s="47" t="s">
        <v>1999</v>
      </c>
      <c r="AT4" s="28" t="s">
        <v>1999</v>
      </c>
      <c r="AU4" s="28" t="s">
        <v>1999</v>
      </c>
      <c r="AV4" s="28" t="s">
        <v>1999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18400</v>
      </c>
      <c r="E5" s="25">
        <v>5.7471259999999997</v>
      </c>
      <c r="F5" s="25">
        <v>12.88344</v>
      </c>
      <c r="G5" s="25">
        <v>-6.1224489999999996</v>
      </c>
      <c r="H5" s="28">
        <v>3150079558400</v>
      </c>
      <c r="I5" s="49">
        <v>171.2</v>
      </c>
      <c r="J5" s="49">
        <v>46.190770000000001</v>
      </c>
      <c r="K5" s="28">
        <v>3142565</v>
      </c>
      <c r="L5" s="28">
        <v>56626600000</v>
      </c>
      <c r="M5" s="49">
        <v>9.0442949155644516</v>
      </c>
      <c r="N5" s="49">
        <v>1.1265279478026136</v>
      </c>
      <c r="O5" s="49">
        <v>0.7163602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11750</v>
      </c>
      <c r="E6" s="25">
        <v>-10.98485</v>
      </c>
      <c r="F6" s="25">
        <v>11.90476</v>
      </c>
      <c r="G6" s="25">
        <v>51.23762</v>
      </c>
      <c r="H6" s="28">
        <v>122742638500</v>
      </c>
      <c r="I6" s="49">
        <v>10.44618</v>
      </c>
      <c r="J6" s="49">
        <v>42.134950000000003</v>
      </c>
      <c r="K6" s="28">
        <v>4275</v>
      </c>
      <c r="L6" s="28">
        <v>50512500</v>
      </c>
      <c r="M6" s="49">
        <v>15.529043268148815</v>
      </c>
      <c r="N6" s="49">
        <v>0.5779590838641282</v>
      </c>
      <c r="O6" s="49">
        <v>0.41460669999999999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2172</v>
      </c>
      <c r="C7" s="3" t="s">
        <v>2173</v>
      </c>
      <c r="D7" s="28">
        <v>11000</v>
      </c>
      <c r="E7" s="25">
        <v>15.78947</v>
      </c>
      <c r="F7" s="25">
        <v>19.56522</v>
      </c>
      <c r="G7" s="25">
        <v>52.77778</v>
      </c>
      <c r="H7" s="28">
        <v>224323000000</v>
      </c>
      <c r="I7" s="49">
        <v>20.393000000000001</v>
      </c>
      <c r="J7" s="49">
        <v>99.80865</v>
      </c>
      <c r="K7" s="28">
        <v>24451.200000000001</v>
      </c>
      <c r="L7" s="28">
        <v>251421000</v>
      </c>
      <c r="M7" s="49">
        <v>9.3299406276505508</v>
      </c>
      <c r="N7" s="49">
        <v>0.43894724713139566</v>
      </c>
      <c r="O7" s="49">
        <v>0.56862029999999997</v>
      </c>
      <c r="P7" s="30">
        <v>4103584.6410659999</v>
      </c>
      <c r="Q7" s="27" t="s">
        <v>1999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1999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1999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4724</v>
      </c>
      <c r="AI7" s="25">
        <v>7.9161566781888393</v>
      </c>
      <c r="AJ7" s="25">
        <v>33.526242885909838</v>
      </c>
      <c r="AK7" s="25" t="s">
        <v>4724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4724</v>
      </c>
      <c r="AU7" s="28" t="s">
        <v>4724</v>
      </c>
      <c r="AV7" s="28">
        <v>19500</v>
      </c>
    </row>
    <row r="8" spans="1:48" x14ac:dyDescent="0.25">
      <c r="A8" s="159">
        <v>5</v>
      </c>
      <c r="B8" s="3" t="s">
        <v>2176</v>
      </c>
      <c r="C8" s="3" t="s">
        <v>2173</v>
      </c>
      <c r="D8" s="28">
        <v>25800</v>
      </c>
      <c r="E8" s="25">
        <v>10.729609999999999</v>
      </c>
      <c r="F8" s="25">
        <v>12.173909999999999</v>
      </c>
      <c r="G8" s="25">
        <v>3.2</v>
      </c>
      <c r="H8" s="28">
        <v>950518440000</v>
      </c>
      <c r="I8" s="49">
        <v>36.841799999999999</v>
      </c>
      <c r="J8" s="49">
        <v>44.615380000000002</v>
      </c>
      <c r="K8" s="28">
        <v>7499.15</v>
      </c>
      <c r="L8" s="28">
        <v>35436000</v>
      </c>
      <c r="M8" s="49">
        <v>10.324226626879398</v>
      </c>
      <c r="N8" s="49">
        <v>1.2695928592330143</v>
      </c>
      <c r="O8" s="49">
        <v>0.41287279999999998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4724</v>
      </c>
      <c r="U8" s="27" t="s">
        <v>4724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4724</v>
      </c>
      <c r="AK8" s="25">
        <v>12.881659481479698</v>
      </c>
      <c r="AL8" s="25">
        <v>11.563461201651249</v>
      </c>
      <c r="AM8" s="25" t="s">
        <v>4724</v>
      </c>
      <c r="AN8" s="47" t="s">
        <v>4724</v>
      </c>
      <c r="AO8" s="47" t="s">
        <v>4724</v>
      </c>
      <c r="AP8" s="47" t="s">
        <v>4724</v>
      </c>
      <c r="AQ8" s="47">
        <v>0</v>
      </c>
      <c r="AR8" s="47">
        <v>0</v>
      </c>
      <c r="AS8" s="47" t="s">
        <v>4724</v>
      </c>
      <c r="AT8" s="28">
        <v>1200</v>
      </c>
      <c r="AU8" s="28">
        <v>1200</v>
      </c>
      <c r="AV8" s="28" t="s">
        <v>4724</v>
      </c>
    </row>
    <row r="9" spans="1:48" x14ac:dyDescent="0.25">
      <c r="A9" s="159">
        <v>6</v>
      </c>
      <c r="B9" s="3" t="s">
        <v>4786</v>
      </c>
      <c r="C9" s="3" t="s">
        <v>2173</v>
      </c>
      <c r="D9" s="28">
        <v>5400</v>
      </c>
      <c r="E9" s="25">
        <v>-1.818182</v>
      </c>
      <c r="F9" s="25">
        <v>12.5</v>
      </c>
      <c r="G9" s="25" t="s">
        <v>4915</v>
      </c>
      <c r="H9" s="28">
        <v>16200000000</v>
      </c>
      <c r="I9" s="49">
        <v>3</v>
      </c>
      <c r="J9" s="49">
        <v>4.7960000000000003</v>
      </c>
      <c r="K9" s="28">
        <v>9095.4500000000007</v>
      </c>
      <c r="L9" s="28">
        <v>26100000</v>
      </c>
      <c r="M9" s="49">
        <v>9.375</v>
      </c>
      <c r="N9" s="49">
        <v>0.48629109838859136</v>
      </c>
      <c r="O9" s="49" t="s">
        <v>4915</v>
      </c>
      <c r="P9" s="30" t="s">
        <v>1999</v>
      </c>
      <c r="Q9" s="27" t="s">
        <v>1999</v>
      </c>
      <c r="R9" s="30" t="s">
        <v>1999</v>
      </c>
      <c r="S9" s="27" t="s">
        <v>1999</v>
      </c>
      <c r="T9" s="30" t="s">
        <v>1999</v>
      </c>
      <c r="U9" s="27" t="s">
        <v>1999</v>
      </c>
      <c r="V9" s="30" t="s">
        <v>1999</v>
      </c>
      <c r="W9" s="32" t="s">
        <v>1999</v>
      </c>
      <c r="X9" s="30" t="s">
        <v>1999</v>
      </c>
      <c r="Y9" s="32" t="s">
        <v>1999</v>
      </c>
      <c r="Z9" s="30" t="s">
        <v>1999</v>
      </c>
      <c r="AA9" s="32" t="s">
        <v>1999</v>
      </c>
      <c r="AB9" s="30" t="s">
        <v>1999</v>
      </c>
      <c r="AC9" s="27" t="s">
        <v>1999</v>
      </c>
      <c r="AD9" s="30" t="s">
        <v>1999</v>
      </c>
      <c r="AE9" s="27" t="s">
        <v>1999</v>
      </c>
      <c r="AF9" s="30" t="s">
        <v>1999</v>
      </c>
      <c r="AG9" s="27" t="s">
        <v>1999</v>
      </c>
      <c r="AH9" s="25" t="s">
        <v>1999</v>
      </c>
      <c r="AI9" s="25" t="s">
        <v>1999</v>
      </c>
      <c r="AJ9" s="25" t="s">
        <v>1999</v>
      </c>
      <c r="AK9" s="25" t="s">
        <v>1999</v>
      </c>
      <c r="AL9" s="25" t="s">
        <v>1999</v>
      </c>
      <c r="AM9" s="25" t="s">
        <v>1999</v>
      </c>
      <c r="AN9" s="47" t="s">
        <v>1999</v>
      </c>
      <c r="AO9" s="47" t="s">
        <v>1999</v>
      </c>
      <c r="AP9" s="47" t="s">
        <v>1999</v>
      </c>
      <c r="AQ9" s="47" t="s">
        <v>1999</v>
      </c>
      <c r="AR9" s="47" t="s">
        <v>1999</v>
      </c>
      <c r="AS9" s="47" t="s">
        <v>1999</v>
      </c>
      <c r="AT9" s="28" t="s">
        <v>1999</v>
      </c>
      <c r="AU9" s="28" t="s">
        <v>1999</v>
      </c>
      <c r="AV9" s="28" t="s">
        <v>1999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39000</v>
      </c>
      <c r="E10" s="25">
        <v>5.405405</v>
      </c>
      <c r="F10" s="25">
        <v>-4.8780489999999999</v>
      </c>
      <c r="G10" s="25">
        <v>2.6315789999999999</v>
      </c>
      <c r="H10" s="28">
        <v>448393023000.00006</v>
      </c>
      <c r="I10" s="49">
        <v>11.497259999999999</v>
      </c>
      <c r="J10" s="49">
        <v>15.84441</v>
      </c>
      <c r="K10" s="28">
        <v>56</v>
      </c>
      <c r="L10" s="28">
        <v>2281175</v>
      </c>
      <c r="M10" s="49">
        <v>6.5057624129153213</v>
      </c>
      <c r="N10" s="49">
        <v>1.0992671827379885</v>
      </c>
      <c r="O10" s="49">
        <v>0.50783429999999996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4724</v>
      </c>
    </row>
    <row r="11" spans="1:48" x14ac:dyDescent="0.25">
      <c r="A11" s="159">
        <v>8</v>
      </c>
      <c r="B11" s="3" t="s">
        <v>2179</v>
      </c>
      <c r="C11" s="3" t="s">
        <v>2173</v>
      </c>
      <c r="D11" s="28" t="s">
        <v>4915</v>
      </c>
      <c r="E11" s="25" t="s">
        <v>4915</v>
      </c>
      <c r="F11" s="25" t="s">
        <v>4915</v>
      </c>
      <c r="G11" s="25" t="s">
        <v>4915</v>
      </c>
      <c r="H11" s="28" t="s">
        <v>4915</v>
      </c>
      <c r="I11" s="49">
        <v>2.9408599999999998</v>
      </c>
      <c r="J11" s="49">
        <v>100</v>
      </c>
      <c r="K11" s="28" t="s">
        <v>4915</v>
      </c>
      <c r="L11" s="28" t="s">
        <v>4915</v>
      </c>
      <c r="M11" s="49" t="s">
        <v>4915</v>
      </c>
      <c r="N11" s="49" t="s">
        <v>4915</v>
      </c>
      <c r="O11" s="49" t="s">
        <v>4915</v>
      </c>
      <c r="P11" s="30">
        <v>405645.909277</v>
      </c>
      <c r="Q11" s="27" t="s">
        <v>1999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1999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1999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4724</v>
      </c>
      <c r="AI11" s="25">
        <v>2.300049458232027</v>
      </c>
      <c r="AJ11" s="25">
        <v>2.5013329553363559</v>
      </c>
      <c r="AK11" s="25" t="s">
        <v>4724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4724</v>
      </c>
      <c r="AU11" s="28" t="s">
        <v>4724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19800</v>
      </c>
      <c r="E12" s="25">
        <v>-1</v>
      </c>
      <c r="F12" s="25">
        <v>-7.0422539999999998</v>
      </c>
      <c r="G12" s="25">
        <v>7.0270270000000004</v>
      </c>
      <c r="H12" s="28">
        <v>198000000000</v>
      </c>
      <c r="I12" s="49">
        <v>10</v>
      </c>
      <c r="J12" s="49">
        <v>25.968889999999998</v>
      </c>
      <c r="K12" s="28">
        <v>1610.5</v>
      </c>
      <c r="L12" s="28">
        <v>32750920</v>
      </c>
      <c r="M12" s="49">
        <v>7.4286575757011359</v>
      </c>
      <c r="N12" s="49">
        <v>0.93096834795205086</v>
      </c>
      <c r="O12" s="49">
        <v>0.38052940000000002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2182</v>
      </c>
      <c r="C13" s="3" t="s">
        <v>2173</v>
      </c>
      <c r="D13" s="28">
        <v>24000</v>
      </c>
      <c r="E13" s="25">
        <v>0</v>
      </c>
      <c r="F13" s="25">
        <v>-2.040816</v>
      </c>
      <c r="G13" s="25">
        <v>-2.040816</v>
      </c>
      <c r="H13" s="28">
        <v>73218744000</v>
      </c>
      <c r="I13" s="49">
        <v>3.05078</v>
      </c>
      <c r="J13" s="49">
        <v>35.429130000000001</v>
      </c>
      <c r="K13" s="28">
        <v>1815</v>
      </c>
      <c r="L13" s="28">
        <v>43533500</v>
      </c>
      <c r="M13" s="49">
        <v>7.9234070650379662</v>
      </c>
      <c r="N13" s="49">
        <v>1.0579234240430426</v>
      </c>
      <c r="O13" s="49">
        <v>0.71184329999999996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4724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36900</v>
      </c>
      <c r="E14" s="25">
        <v>-7.75</v>
      </c>
      <c r="F14" s="25">
        <v>-2.3809520000000002</v>
      </c>
      <c r="G14" s="25">
        <v>269</v>
      </c>
      <c r="H14" s="28">
        <v>841308007500.00012</v>
      </c>
      <c r="I14" s="49">
        <v>22.799679999999999</v>
      </c>
      <c r="J14" s="49">
        <v>22.68102</v>
      </c>
      <c r="K14" s="28">
        <v>45415.5</v>
      </c>
      <c r="L14" s="28">
        <v>1768900000</v>
      </c>
      <c r="M14" s="49">
        <v>3.0147824299941131</v>
      </c>
      <c r="N14" s="49">
        <v>1.3717443028627814</v>
      </c>
      <c r="O14" s="49">
        <v>0.39284740000000001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2185</v>
      </c>
      <c r="C15" s="3" t="s">
        <v>2173</v>
      </c>
      <c r="D15" s="28" t="s">
        <v>4915</v>
      </c>
      <c r="E15" s="25" t="s">
        <v>4915</v>
      </c>
      <c r="F15" s="25" t="s">
        <v>4915</v>
      </c>
      <c r="G15" s="25" t="s">
        <v>4915</v>
      </c>
      <c r="H15" s="28" t="s">
        <v>4915</v>
      </c>
      <c r="I15" s="49">
        <v>4</v>
      </c>
      <c r="J15" s="49">
        <v>100</v>
      </c>
      <c r="K15" s="28">
        <v>0</v>
      </c>
      <c r="L15" s="28" t="s">
        <v>4915</v>
      </c>
      <c r="M15" s="49" t="s">
        <v>4915</v>
      </c>
      <c r="N15" s="49" t="s">
        <v>4915</v>
      </c>
      <c r="O15" s="49" t="s">
        <v>4915</v>
      </c>
      <c r="P15" s="30" t="s">
        <v>4724</v>
      </c>
      <c r="Q15" s="27" t="s">
        <v>1999</v>
      </c>
      <c r="R15" s="30">
        <v>333366.96958600002</v>
      </c>
      <c r="S15" s="27" t="s">
        <v>1999</v>
      </c>
      <c r="T15" s="30">
        <v>301473.99775500002</v>
      </c>
      <c r="U15" s="27">
        <v>-9.5669261626630475E-2</v>
      </c>
      <c r="V15" s="30" t="s">
        <v>4724</v>
      </c>
      <c r="W15" s="32" t="s">
        <v>1999</v>
      </c>
      <c r="X15" s="30">
        <v>7183.8397610000002</v>
      </c>
      <c r="Y15" s="32" t="s">
        <v>1999</v>
      </c>
      <c r="Z15" s="30">
        <v>7000.823789</v>
      </c>
      <c r="AA15" s="32">
        <v>-2.5476065459250175E-2</v>
      </c>
      <c r="AB15" s="30" t="s">
        <v>4724</v>
      </c>
      <c r="AC15" s="27" t="s">
        <v>1999</v>
      </c>
      <c r="AD15" s="30">
        <v>1868</v>
      </c>
      <c r="AE15" s="27" t="s">
        <v>1999</v>
      </c>
      <c r="AF15" s="30">
        <v>1792.7487719999999</v>
      </c>
      <c r="AG15" s="27">
        <v>-4.0284383297644583E-2</v>
      </c>
      <c r="AH15" s="25" t="s">
        <v>4724</v>
      </c>
      <c r="AI15" s="25" t="s">
        <v>4724</v>
      </c>
      <c r="AJ15" s="25">
        <v>1.8480841174510647</v>
      </c>
      <c r="AK15" s="25" t="s">
        <v>4724</v>
      </c>
      <c r="AL15" s="25" t="s">
        <v>4724</v>
      </c>
      <c r="AM15" s="25">
        <v>12.467067437068671</v>
      </c>
      <c r="AN15" s="47" t="s">
        <v>4724</v>
      </c>
      <c r="AO15" s="47">
        <v>8.585281242032794</v>
      </c>
      <c r="AP15" s="47">
        <v>9.7617597574422792</v>
      </c>
      <c r="AQ15" s="47" t="s">
        <v>4724</v>
      </c>
      <c r="AR15" s="47">
        <v>163.67059666928432</v>
      </c>
      <c r="AS15" s="47">
        <v>161.39037548710184</v>
      </c>
      <c r="AT15" s="28" t="s">
        <v>4724</v>
      </c>
      <c r="AU15" s="28" t="s">
        <v>4724</v>
      </c>
      <c r="AV15" s="28">
        <v>1000</v>
      </c>
    </row>
    <row r="16" spans="1:48" x14ac:dyDescent="0.25">
      <c r="A16" s="159">
        <v>13</v>
      </c>
      <c r="B16" s="3" t="s">
        <v>2188</v>
      </c>
      <c r="C16" s="3" t="s">
        <v>2173</v>
      </c>
      <c r="D16" s="28">
        <v>86300</v>
      </c>
      <c r="E16" s="25">
        <v>5.7598039999999999</v>
      </c>
      <c r="F16" s="25">
        <v>0</v>
      </c>
      <c r="G16" s="25">
        <v>-6.1956519999999999</v>
      </c>
      <c r="H16" s="28">
        <v>187880048096800</v>
      </c>
      <c r="I16" s="49">
        <v>2177.0569999999998</v>
      </c>
      <c r="J16" s="49">
        <v>4.5958750000000004</v>
      </c>
      <c r="K16" s="28">
        <v>123209.5</v>
      </c>
      <c r="L16" s="28">
        <v>8635342000</v>
      </c>
      <c r="M16" s="49">
        <v>32.813688212927758</v>
      </c>
      <c r="N16" s="49">
        <v>6.1208184929380387</v>
      </c>
      <c r="O16" s="49">
        <v>0.76631470000000002</v>
      </c>
      <c r="P16" s="30">
        <v>13172759.34853</v>
      </c>
      <c r="Q16" s="27" t="s">
        <v>1999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1999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4724</v>
      </c>
      <c r="AC16" s="27" t="s">
        <v>1999</v>
      </c>
      <c r="AD16" s="30">
        <v>2207.9443700000002</v>
      </c>
      <c r="AE16" s="27" t="s">
        <v>1999</v>
      </c>
      <c r="AF16" s="30">
        <v>1883</v>
      </c>
      <c r="AG16" s="27">
        <v>-0.14717054216361444</v>
      </c>
      <c r="AH16" s="25" t="s">
        <v>4724</v>
      </c>
      <c r="AI16" s="25">
        <v>11.14249517315459</v>
      </c>
      <c r="AJ16" s="25">
        <v>8.5471529015816081</v>
      </c>
      <c r="AK16" s="25" t="s">
        <v>4724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4724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15500</v>
      </c>
      <c r="E17" s="25">
        <v>7.6388889999999998</v>
      </c>
      <c r="F17" s="25">
        <v>1.3071900000000001</v>
      </c>
      <c r="G17" s="25">
        <v>-15.300549999999999</v>
      </c>
      <c r="H17" s="28">
        <v>47430000000</v>
      </c>
      <c r="I17" s="49">
        <v>3.06</v>
      </c>
      <c r="J17" s="49">
        <v>79.069640000000007</v>
      </c>
      <c r="K17" s="28">
        <v>132.5</v>
      </c>
      <c r="L17" s="28">
        <v>1986500</v>
      </c>
      <c r="M17" s="49">
        <v>5.3463566976860015</v>
      </c>
      <c r="N17" s="49">
        <v>0.89520499322949831</v>
      </c>
      <c r="O17" s="49" t="s">
        <v>4915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2191</v>
      </c>
      <c r="C18" s="3" t="s">
        <v>2173</v>
      </c>
      <c r="D18" s="28">
        <v>14900</v>
      </c>
      <c r="E18" s="25">
        <v>-33.482140000000001</v>
      </c>
      <c r="F18" s="25">
        <v>-59.289619999999999</v>
      </c>
      <c r="G18" s="25">
        <v>-19.892469999999999</v>
      </c>
      <c r="H18" s="28">
        <v>228862718600</v>
      </c>
      <c r="I18" s="49">
        <v>15.359909999999999</v>
      </c>
      <c r="J18" s="49">
        <v>29.937989999999999</v>
      </c>
      <c r="K18" s="28">
        <v>201.1</v>
      </c>
      <c r="L18" s="28">
        <v>3018000</v>
      </c>
      <c r="M18" s="49">
        <v>7.4166251866600295</v>
      </c>
      <c r="N18" s="49">
        <v>1.0440071901220818</v>
      </c>
      <c r="O18" s="49" t="s">
        <v>4915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13550</v>
      </c>
      <c r="E19" s="25">
        <v>-2.1660650000000001</v>
      </c>
      <c r="F19" s="25">
        <v>1.498127</v>
      </c>
      <c r="G19" s="25">
        <v>-15.04702</v>
      </c>
      <c r="H19" s="28">
        <v>345766203550</v>
      </c>
      <c r="I19" s="49">
        <v>25.517799999999998</v>
      </c>
      <c r="J19" s="49">
        <v>33.205390000000001</v>
      </c>
      <c r="K19" s="28">
        <v>12606</v>
      </c>
      <c r="L19" s="28">
        <v>171750000</v>
      </c>
      <c r="M19" s="49">
        <v>9.939027411624151</v>
      </c>
      <c r="N19" s="49">
        <v>0.84423960724748637</v>
      </c>
      <c r="O19" s="49">
        <v>0.37654609999999999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2194</v>
      </c>
      <c r="C20" s="3" t="s">
        <v>2173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4915</v>
      </c>
      <c r="M20" s="49">
        <v>100</v>
      </c>
      <c r="N20" s="49">
        <v>1.0394807490819455</v>
      </c>
      <c r="O20" s="49" t="s">
        <v>4915</v>
      </c>
      <c r="P20" s="30" t="s">
        <v>4724</v>
      </c>
      <c r="Q20" s="27" t="s">
        <v>1999</v>
      </c>
      <c r="R20" s="30">
        <v>60383.229400999997</v>
      </c>
      <c r="S20" s="27" t="s">
        <v>1999</v>
      </c>
      <c r="T20" s="30">
        <v>73247.087872000004</v>
      </c>
      <c r="U20" s="27">
        <v>0.21303694086270533</v>
      </c>
      <c r="V20" s="30" t="s">
        <v>4724</v>
      </c>
      <c r="W20" s="32" t="s">
        <v>1999</v>
      </c>
      <c r="X20" s="30">
        <v>500.21775700000001</v>
      </c>
      <c r="Y20" s="32" t="s">
        <v>1999</v>
      </c>
      <c r="Z20" s="30">
        <v>-2066.755588</v>
      </c>
      <c r="AA20" s="32">
        <v>-5.1317117576855633</v>
      </c>
      <c r="AB20" s="30" t="s">
        <v>4724</v>
      </c>
      <c r="AC20" s="27" t="s">
        <v>1999</v>
      </c>
      <c r="AD20" s="30" t="s">
        <v>4724</v>
      </c>
      <c r="AE20" s="27" t="s">
        <v>1999</v>
      </c>
      <c r="AF20" s="30">
        <v>-193</v>
      </c>
      <c r="AG20" s="27" t="s">
        <v>4724</v>
      </c>
      <c r="AH20" s="25" t="s">
        <v>4724</v>
      </c>
      <c r="AI20" s="25" t="s">
        <v>4724</v>
      </c>
      <c r="AJ20" s="25">
        <v>-1.081632709559968</v>
      </c>
      <c r="AK20" s="25" t="s">
        <v>4724</v>
      </c>
      <c r="AL20" s="25" t="s">
        <v>4724</v>
      </c>
      <c r="AM20" s="25">
        <v>-1.9530075052621296</v>
      </c>
      <c r="AN20" s="47" t="s">
        <v>4724</v>
      </c>
      <c r="AO20" s="47">
        <v>12.710423384332747</v>
      </c>
      <c r="AP20" s="47">
        <v>7.5782044204953376</v>
      </c>
      <c r="AQ20" s="47" t="s">
        <v>4724</v>
      </c>
      <c r="AR20" s="47">
        <v>32.413372160722261</v>
      </c>
      <c r="AS20" s="47">
        <v>37.68149847166292</v>
      </c>
      <c r="AT20" s="28" t="s">
        <v>4724</v>
      </c>
      <c r="AU20" s="28" t="s">
        <v>4724</v>
      </c>
      <c r="AV20" s="28">
        <v>0</v>
      </c>
    </row>
    <row r="21" spans="1:48" x14ac:dyDescent="0.25">
      <c r="A21" s="159">
        <v>18</v>
      </c>
      <c r="B21" s="3" t="s">
        <v>2197</v>
      </c>
      <c r="C21" s="3" t="s">
        <v>2173</v>
      </c>
      <c r="D21" s="28">
        <v>2800</v>
      </c>
      <c r="E21" s="25">
        <v>3.7037040000000001</v>
      </c>
      <c r="F21" s="25">
        <v>-12.5</v>
      </c>
      <c r="G21" s="25">
        <v>-17.64706</v>
      </c>
      <c r="H21" s="28">
        <v>98000000000</v>
      </c>
      <c r="I21" s="49">
        <v>35</v>
      </c>
      <c r="J21" s="49">
        <v>70.19</v>
      </c>
      <c r="K21" s="28">
        <v>2215</v>
      </c>
      <c r="L21" s="28">
        <v>6069000</v>
      </c>
      <c r="M21" s="49">
        <v>16.279069767441861</v>
      </c>
      <c r="N21" s="49">
        <v>0.26922023006568324</v>
      </c>
      <c r="O21" s="49">
        <v>0.74242209999999997</v>
      </c>
      <c r="P21" s="30">
        <v>1411804.7240919999</v>
      </c>
      <c r="Q21" s="27" t="s">
        <v>1999</v>
      </c>
      <c r="R21" s="30" t="s">
        <v>4724</v>
      </c>
      <c r="S21" s="27" t="s">
        <v>1999</v>
      </c>
      <c r="T21" s="30">
        <v>897256.14364300005</v>
      </c>
      <c r="U21" s="27" t="s">
        <v>4724</v>
      </c>
      <c r="V21" s="30">
        <v>718.11815200000001</v>
      </c>
      <c r="W21" s="32" t="s">
        <v>1999</v>
      </c>
      <c r="X21" s="30" t="s">
        <v>4724</v>
      </c>
      <c r="Y21" s="32" t="s">
        <v>1999</v>
      </c>
      <c r="Z21" s="30">
        <v>23088.484494</v>
      </c>
      <c r="AA21" s="32" t="s">
        <v>4724</v>
      </c>
      <c r="AB21" s="30">
        <v>21</v>
      </c>
      <c r="AC21" s="27" t="s">
        <v>1999</v>
      </c>
      <c r="AD21" s="30" t="s">
        <v>4724</v>
      </c>
      <c r="AE21" s="27" t="s">
        <v>1999</v>
      </c>
      <c r="AF21" s="30">
        <v>659.67</v>
      </c>
      <c r="AG21" s="27" t="s">
        <v>4724</v>
      </c>
      <c r="AH21" s="25" t="s">
        <v>4724</v>
      </c>
      <c r="AI21" s="25" t="s">
        <v>4724</v>
      </c>
      <c r="AJ21" s="25" t="s">
        <v>4724</v>
      </c>
      <c r="AK21" s="25" t="s">
        <v>4724</v>
      </c>
      <c r="AL21" s="25" t="s">
        <v>4724</v>
      </c>
      <c r="AM21" s="25" t="s">
        <v>4724</v>
      </c>
      <c r="AN21" s="47">
        <v>6.5720991197755545</v>
      </c>
      <c r="AO21" s="47" t="s">
        <v>4724</v>
      </c>
      <c r="AP21" s="47">
        <v>5.9705534607423001</v>
      </c>
      <c r="AQ21" s="47">
        <v>94.676899074034921</v>
      </c>
      <c r="AR21" s="47" t="s">
        <v>4724</v>
      </c>
      <c r="AS21" s="47">
        <v>3.249953290061828</v>
      </c>
      <c r="AT21" s="28" t="s">
        <v>4724</v>
      </c>
      <c r="AU21" s="28" t="s">
        <v>4724</v>
      </c>
      <c r="AV21" s="28" t="s">
        <v>4724</v>
      </c>
    </row>
    <row r="22" spans="1:48" x14ac:dyDescent="0.25">
      <c r="A22" s="159">
        <v>19</v>
      </c>
      <c r="B22" s="3" t="s">
        <v>4149</v>
      </c>
      <c r="C22" s="3" t="s">
        <v>2173</v>
      </c>
      <c r="D22" s="28">
        <v>10000</v>
      </c>
      <c r="E22" s="25">
        <v>0</v>
      </c>
      <c r="F22" s="25">
        <v>-13.043480000000001</v>
      </c>
      <c r="G22" s="25">
        <v>0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1650000</v>
      </c>
      <c r="M22" s="49">
        <v>6.6800267201068806</v>
      </c>
      <c r="N22" s="49">
        <v>0.85318245165460338</v>
      </c>
      <c r="O22" s="49" t="s">
        <v>4915</v>
      </c>
      <c r="P22" s="30" t="s">
        <v>4724</v>
      </c>
      <c r="Q22" s="27" t="s">
        <v>1999</v>
      </c>
      <c r="R22" s="30">
        <v>479835.22862499999</v>
      </c>
      <c r="S22" s="27" t="s">
        <v>1999</v>
      </c>
      <c r="T22" s="30">
        <v>462826.88489799999</v>
      </c>
      <c r="U22" s="27">
        <v>-3.5446217185300354E-2</v>
      </c>
      <c r="V22" s="30" t="s">
        <v>4724</v>
      </c>
      <c r="W22" s="32" t="s">
        <v>1999</v>
      </c>
      <c r="X22" s="30">
        <v>8056.6194820000001</v>
      </c>
      <c r="Y22" s="32" t="s">
        <v>1999</v>
      </c>
      <c r="Z22" s="30">
        <v>8402.1566139999995</v>
      </c>
      <c r="AA22" s="32">
        <v>4.2888600209057194E-2</v>
      </c>
      <c r="AB22" s="30" t="s">
        <v>4724</v>
      </c>
      <c r="AC22" s="27" t="s">
        <v>1999</v>
      </c>
      <c r="AD22" s="30">
        <v>1837.956261</v>
      </c>
      <c r="AE22" s="27" t="s">
        <v>1999</v>
      </c>
      <c r="AF22" s="30">
        <v>1486</v>
      </c>
      <c r="AG22" s="27">
        <v>-0.19149327351702417</v>
      </c>
      <c r="AH22" s="25" t="s">
        <v>4724</v>
      </c>
      <c r="AI22" s="25" t="s">
        <v>4724</v>
      </c>
      <c r="AJ22" s="25">
        <v>5.0730043955491935</v>
      </c>
      <c r="AK22" s="25" t="s">
        <v>4724</v>
      </c>
      <c r="AL22" s="25" t="s">
        <v>4724</v>
      </c>
      <c r="AM22" s="25">
        <v>14.665372467239104</v>
      </c>
      <c r="AN22" s="47" t="s">
        <v>4724</v>
      </c>
      <c r="AO22" s="47">
        <v>9.9283092572244556</v>
      </c>
      <c r="AP22" s="47">
        <v>9.4905002549020683</v>
      </c>
      <c r="AQ22" s="47" t="s">
        <v>4724</v>
      </c>
      <c r="AR22" s="47">
        <v>101.3934072929012</v>
      </c>
      <c r="AS22" s="47">
        <v>53.819209899015419</v>
      </c>
      <c r="AT22" s="28" t="s">
        <v>4724</v>
      </c>
      <c r="AU22" s="28" t="s">
        <v>4724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3590</v>
      </c>
      <c r="E23" s="25">
        <v>-18.409089999999999</v>
      </c>
      <c r="F23" s="25">
        <v>-32.771540000000002</v>
      </c>
      <c r="G23" s="25">
        <v>-3.2345009999999998</v>
      </c>
      <c r="H23" s="28">
        <v>100913977370.00002</v>
      </c>
      <c r="I23" s="49">
        <v>28.109739999999999</v>
      </c>
      <c r="J23" s="49">
        <v>99.818489999999997</v>
      </c>
      <c r="K23" s="28">
        <v>4089</v>
      </c>
      <c r="L23" s="28">
        <v>15331930</v>
      </c>
      <c r="M23" s="49" t="s">
        <v>4915</v>
      </c>
      <c r="N23" s="49">
        <v>0.23735498500470692</v>
      </c>
      <c r="O23" s="49">
        <v>0.55070070000000004</v>
      </c>
      <c r="P23" s="30">
        <v>2368452.5190809998</v>
      </c>
      <c r="Q23" s="27" t="s">
        <v>1999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1999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1999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4724</v>
      </c>
      <c r="AI23" s="25">
        <v>0.17113036445167995</v>
      </c>
      <c r="AJ23" s="25">
        <v>-8.3089013836357353</v>
      </c>
      <c r="AK23" s="25" t="s">
        <v>4724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4724</v>
      </c>
      <c r="AV23" s="28" t="s">
        <v>4724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9500</v>
      </c>
      <c r="E24" s="25">
        <v>-9.5238099999999992</v>
      </c>
      <c r="F24" s="25">
        <v>-9.5238099999999992</v>
      </c>
      <c r="G24" s="25">
        <v>7.9545450000000004</v>
      </c>
      <c r="H24" s="28">
        <v>172900000000</v>
      </c>
      <c r="I24" s="49">
        <v>18.2</v>
      </c>
      <c r="J24" s="49">
        <v>94.036420000000007</v>
      </c>
      <c r="K24" s="28">
        <v>1943.5</v>
      </c>
      <c r="L24" s="28">
        <v>18700000</v>
      </c>
      <c r="M24" s="49">
        <v>5.2683262366058239</v>
      </c>
      <c r="N24" s="49">
        <v>0.44802439874908984</v>
      </c>
      <c r="O24" s="49">
        <v>0.1662873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2200</v>
      </c>
      <c r="C25" s="3" t="s">
        <v>2173</v>
      </c>
      <c r="D25" s="28">
        <v>20100</v>
      </c>
      <c r="E25" s="25">
        <v>-27.956990000000001</v>
      </c>
      <c r="F25" s="25">
        <v>-29.965160000000001</v>
      </c>
      <c r="G25" s="25">
        <v>-24.150939999999999</v>
      </c>
      <c r="H25" s="28">
        <v>193490298300.00003</v>
      </c>
      <c r="I25" s="49">
        <v>9.6263799999999993</v>
      </c>
      <c r="J25" s="49">
        <v>51.836379999999998</v>
      </c>
      <c r="K25" s="28">
        <v>3344.1</v>
      </c>
      <c r="L25" s="28">
        <v>76560500</v>
      </c>
      <c r="M25" s="49">
        <v>7.8423722200546235</v>
      </c>
      <c r="N25" s="49">
        <v>1.1114599673491867</v>
      </c>
      <c r="O25" s="49" t="s">
        <v>4915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3960</v>
      </c>
      <c r="E26" s="25">
        <v>7.6086960000000001</v>
      </c>
      <c r="F26" s="25">
        <v>-0.75187970000000004</v>
      </c>
      <c r="G26" s="25">
        <v>13.142860000000001</v>
      </c>
      <c r="H26" s="28">
        <v>836351813880</v>
      </c>
      <c r="I26" s="49">
        <v>211.2</v>
      </c>
      <c r="J26" s="49">
        <v>24.789269999999998</v>
      </c>
      <c r="K26" s="28">
        <v>101853</v>
      </c>
      <c r="L26" s="28">
        <v>386000000</v>
      </c>
      <c r="M26" s="49">
        <v>11.355720727636044</v>
      </c>
      <c r="N26" s="49">
        <v>0.43303983181983913</v>
      </c>
      <c r="O26" s="49">
        <v>0.90682459999999998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4724</v>
      </c>
      <c r="AO26" s="47" t="s">
        <v>4724</v>
      </c>
      <c r="AP26" s="47" t="s">
        <v>4724</v>
      </c>
      <c r="AQ26" s="47">
        <v>0</v>
      </c>
      <c r="AR26" s="47">
        <v>0</v>
      </c>
      <c r="AS26" s="47">
        <v>0</v>
      </c>
      <c r="AT26" s="28">
        <v>0</v>
      </c>
      <c r="AU26" s="28" t="s">
        <v>4724</v>
      </c>
      <c r="AV26" s="28">
        <v>0</v>
      </c>
    </row>
    <row r="27" spans="1:48" x14ac:dyDescent="0.25">
      <c r="A27" s="159">
        <v>24</v>
      </c>
      <c r="B27" s="3" t="s">
        <v>2203</v>
      </c>
      <c r="C27" s="3" t="s">
        <v>2173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4915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4724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11700</v>
      </c>
      <c r="E28" s="25">
        <v>12.5</v>
      </c>
      <c r="F28" s="25">
        <v>-7.8740160000000001</v>
      </c>
      <c r="G28" s="25">
        <v>-16.428570000000001</v>
      </c>
      <c r="H28" s="28">
        <v>67119495300.000008</v>
      </c>
      <c r="I28" s="49">
        <v>5.7366999999999999</v>
      </c>
      <c r="J28" s="49">
        <v>45.978940000000001</v>
      </c>
      <c r="K28" s="28">
        <v>41.5</v>
      </c>
      <c r="L28" s="28">
        <v>428500</v>
      </c>
      <c r="M28" s="49">
        <v>8.9575859339594626</v>
      </c>
      <c r="N28" s="49">
        <v>0.31728185960030592</v>
      </c>
      <c r="O28" s="49" t="s">
        <v>4915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8</v>
      </c>
      <c r="F29" s="25">
        <v>-20.588239999999999</v>
      </c>
      <c r="G29" s="25">
        <v>-32.5</v>
      </c>
      <c r="H29" s="28">
        <v>15276427200</v>
      </c>
      <c r="I29" s="49">
        <v>5.6579299999999995</v>
      </c>
      <c r="J29" s="49">
        <v>76.133709999999994</v>
      </c>
      <c r="K29" s="28">
        <v>4841.3999999999996</v>
      </c>
      <c r="L29" s="28">
        <v>12217000</v>
      </c>
      <c r="M29" s="49">
        <v>4.9497493743901773</v>
      </c>
      <c r="N29" s="49">
        <v>0.13240398113896384</v>
      </c>
      <c r="O29" s="49">
        <v>1.0722799999999999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21900</v>
      </c>
      <c r="E30" s="25">
        <v>6.3106799999999996</v>
      </c>
      <c r="F30" s="25">
        <v>1.388889</v>
      </c>
      <c r="G30" s="25">
        <v>20.32967</v>
      </c>
      <c r="H30" s="28">
        <v>62415000000</v>
      </c>
      <c r="I30" s="49">
        <v>2.85</v>
      </c>
      <c r="J30" s="49">
        <v>60</v>
      </c>
      <c r="K30" s="28">
        <v>75</v>
      </c>
      <c r="L30" s="28">
        <v>1597000</v>
      </c>
      <c r="M30" s="49">
        <v>6.8803016022620174</v>
      </c>
      <c r="N30" s="49">
        <v>1.272184173031784</v>
      </c>
      <c r="O30" s="49">
        <v>0.56061700000000003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1790</v>
      </c>
      <c r="E31" s="25">
        <v>-0.55555560000000004</v>
      </c>
      <c r="F31" s="25">
        <v>-20.44444</v>
      </c>
      <c r="G31" s="25">
        <v>-50.824179999999998</v>
      </c>
      <c r="H31" s="28">
        <v>292673724460</v>
      </c>
      <c r="I31" s="49">
        <v>163.50489999999999</v>
      </c>
      <c r="J31" s="49">
        <v>95.224609999999998</v>
      </c>
      <c r="K31" s="28">
        <v>927037</v>
      </c>
      <c r="L31" s="28">
        <v>1681250000</v>
      </c>
      <c r="M31" s="49">
        <v>6.1874499151422366</v>
      </c>
      <c r="N31" s="49">
        <v>0.16351108151350607</v>
      </c>
      <c r="O31" s="49">
        <v>0.66642250000000003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4724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7300</v>
      </c>
      <c r="E32" s="168">
        <v>-17.977530000000002</v>
      </c>
      <c r="F32" s="168">
        <v>-32.407409999999999</v>
      </c>
      <c r="G32" s="168">
        <v>-23.270600000000002</v>
      </c>
      <c r="H32" s="6">
        <v>183960000000</v>
      </c>
      <c r="I32" s="151">
        <v>25.2</v>
      </c>
      <c r="J32" s="151">
        <v>61.941180000000003</v>
      </c>
      <c r="K32" s="6">
        <v>90</v>
      </c>
      <c r="L32" s="6">
        <v>669000</v>
      </c>
      <c r="M32" s="151">
        <v>6.6538202711894634</v>
      </c>
      <c r="N32" s="151">
        <v>0.64059075399790932</v>
      </c>
      <c r="O32" s="151" t="s">
        <v>4915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2206</v>
      </c>
      <c r="C33" s="3" t="s">
        <v>2173</v>
      </c>
      <c r="D33" s="28" t="s">
        <v>4915</v>
      </c>
      <c r="E33" s="25" t="s">
        <v>4915</v>
      </c>
      <c r="F33" s="25" t="s">
        <v>4915</v>
      </c>
      <c r="G33" s="25" t="s">
        <v>4915</v>
      </c>
      <c r="H33" s="28" t="s">
        <v>4915</v>
      </c>
      <c r="I33" s="49">
        <v>13</v>
      </c>
      <c r="J33" s="49">
        <v>86.289400000000001</v>
      </c>
      <c r="K33" s="28">
        <v>0</v>
      </c>
      <c r="L33" s="28" t="s">
        <v>4915</v>
      </c>
      <c r="M33" s="49" t="s">
        <v>4915</v>
      </c>
      <c r="N33" s="49" t="s">
        <v>4915</v>
      </c>
      <c r="O33" s="49" t="s">
        <v>4915</v>
      </c>
      <c r="P33" s="30">
        <v>1095722.2929120001</v>
      </c>
      <c r="Q33" s="27" t="s">
        <v>1999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1999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1999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4724</v>
      </c>
      <c r="AI33" s="25">
        <v>2.2961625176817506</v>
      </c>
      <c r="AJ33" s="25">
        <v>2.1812764247656355</v>
      </c>
      <c r="AK33" s="25" t="s">
        <v>4724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4724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2209</v>
      </c>
      <c r="C34" s="3" t="s">
        <v>2173</v>
      </c>
      <c r="D34" s="28">
        <v>8000</v>
      </c>
      <c r="E34" s="25">
        <v>1.2658229999999999</v>
      </c>
      <c r="F34" s="25">
        <v>-6.9767440000000001</v>
      </c>
      <c r="G34" s="25">
        <v>14.28571</v>
      </c>
      <c r="H34" s="28">
        <v>240000000000</v>
      </c>
      <c r="I34" s="49">
        <v>30</v>
      </c>
      <c r="J34" s="49">
        <v>36.399000000000001</v>
      </c>
      <c r="K34" s="28">
        <v>300.95</v>
      </c>
      <c r="L34" s="28">
        <v>2396000</v>
      </c>
      <c r="M34" s="49">
        <v>6.4724919093851137</v>
      </c>
      <c r="N34" s="49">
        <v>0.70601754305126641</v>
      </c>
      <c r="O34" s="49">
        <v>0.41344120000000001</v>
      </c>
      <c r="P34" s="30">
        <v>742216.30787699996</v>
      </c>
      <c r="Q34" s="27" t="s">
        <v>1999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1999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1999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4724</v>
      </c>
      <c r="AI34" s="25">
        <v>2.0932279676750496</v>
      </c>
      <c r="AJ34" s="25">
        <v>1.2232790003505039</v>
      </c>
      <c r="AK34" s="25" t="s">
        <v>4724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4724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30000</v>
      </c>
      <c r="E35" s="25">
        <v>-3.225806</v>
      </c>
      <c r="F35" s="25">
        <v>-9.3655589999999993</v>
      </c>
      <c r="G35" s="25">
        <v>91.082800000000006</v>
      </c>
      <c r="H35" s="28">
        <v>813472500000</v>
      </c>
      <c r="I35" s="49">
        <v>27.115749999999998</v>
      </c>
      <c r="J35" s="49">
        <v>31.713629999999998</v>
      </c>
      <c r="K35" s="28">
        <v>51241</v>
      </c>
      <c r="L35" s="28">
        <v>1496683000</v>
      </c>
      <c r="M35" s="49">
        <v>3.3599181097104478</v>
      </c>
      <c r="N35" s="49">
        <v>1.5005776322732478</v>
      </c>
      <c r="O35" s="49">
        <v>0.58129240000000004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4724</v>
      </c>
    </row>
    <row r="36" spans="1:48" x14ac:dyDescent="0.25">
      <c r="A36" s="159">
        <v>33</v>
      </c>
      <c r="B36" s="3" t="s">
        <v>2212</v>
      </c>
      <c r="C36" s="3" t="s">
        <v>2173</v>
      </c>
      <c r="D36" s="28">
        <v>5300</v>
      </c>
      <c r="E36" s="25">
        <v>-3.6363639999999999</v>
      </c>
      <c r="F36" s="25">
        <v>-1.8518520000000001</v>
      </c>
      <c r="G36" s="25">
        <v>-32.051279999999998</v>
      </c>
      <c r="H36" s="28">
        <v>31800000000</v>
      </c>
      <c r="I36" s="49">
        <v>6</v>
      </c>
      <c r="J36" s="49">
        <v>97.966669999999993</v>
      </c>
      <c r="K36" s="28">
        <v>200</v>
      </c>
      <c r="L36" s="28">
        <v>1077000</v>
      </c>
      <c r="M36" s="49">
        <v>24.09090909090909</v>
      </c>
      <c r="N36" s="49">
        <v>0.65720671885387105</v>
      </c>
      <c r="O36" s="49" t="s">
        <v>4915</v>
      </c>
      <c r="P36" s="30">
        <v>285746.59986000002</v>
      </c>
      <c r="Q36" s="27" t="s">
        <v>1999</v>
      </c>
      <c r="R36" s="30" t="s">
        <v>4724</v>
      </c>
      <c r="S36" s="27" t="s">
        <v>1999</v>
      </c>
      <c r="T36" s="30">
        <v>309003.78125499998</v>
      </c>
      <c r="U36" s="27" t="s">
        <v>4724</v>
      </c>
      <c r="V36" s="30">
        <v>11707.739387</v>
      </c>
      <c r="W36" s="32" t="s">
        <v>1999</v>
      </c>
      <c r="X36" s="30" t="s">
        <v>4724</v>
      </c>
      <c r="Y36" s="32" t="s">
        <v>1999</v>
      </c>
      <c r="Z36" s="30">
        <v>-18621.745002</v>
      </c>
      <c r="AA36" s="32" t="s">
        <v>4724</v>
      </c>
      <c r="AB36" s="30">
        <v>1756</v>
      </c>
      <c r="AC36" s="27" t="s">
        <v>1999</v>
      </c>
      <c r="AD36" s="30" t="s">
        <v>4724</v>
      </c>
      <c r="AE36" s="27" t="s">
        <v>1999</v>
      </c>
      <c r="AF36" s="30">
        <v>-3104</v>
      </c>
      <c r="AG36" s="27" t="s">
        <v>4724</v>
      </c>
      <c r="AH36" s="25" t="s">
        <v>4724</v>
      </c>
      <c r="AI36" s="25" t="s">
        <v>4724</v>
      </c>
      <c r="AJ36" s="25" t="s">
        <v>4724</v>
      </c>
      <c r="AK36" s="25" t="s">
        <v>4724</v>
      </c>
      <c r="AL36" s="25" t="s">
        <v>4724</v>
      </c>
      <c r="AM36" s="25" t="s">
        <v>4724</v>
      </c>
      <c r="AN36" s="47">
        <v>18.57656486866588</v>
      </c>
      <c r="AO36" s="47" t="s">
        <v>4724</v>
      </c>
      <c r="AP36" s="47">
        <v>11.767599888362723</v>
      </c>
      <c r="AQ36" s="47">
        <v>178.72537560330755</v>
      </c>
      <c r="AR36" s="47" t="s">
        <v>4724</v>
      </c>
      <c r="AS36" s="47">
        <v>373.77531497390572</v>
      </c>
      <c r="AT36" s="28" t="s">
        <v>4724</v>
      </c>
      <c r="AU36" s="28" t="s">
        <v>4724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26800</v>
      </c>
      <c r="E37" s="25">
        <v>-15.723269999999999</v>
      </c>
      <c r="F37" s="25">
        <v>1.7077800000000001</v>
      </c>
      <c r="G37" s="25">
        <v>8.0645159999999994</v>
      </c>
      <c r="H37" s="28">
        <v>3407482650000</v>
      </c>
      <c r="I37" s="49">
        <v>127.14489999999999</v>
      </c>
      <c r="J37" s="49">
        <v>28.2882</v>
      </c>
      <c r="K37" s="28">
        <v>727809.5</v>
      </c>
      <c r="L37" s="28">
        <v>21117900000</v>
      </c>
      <c r="M37" s="49">
        <v>4.6336960789573176</v>
      </c>
      <c r="N37" s="49">
        <v>1.6435690356017982</v>
      </c>
      <c r="O37" s="49">
        <v>0.77572680000000005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27500</v>
      </c>
      <c r="E38" s="25">
        <v>-1.785714</v>
      </c>
      <c r="F38" s="25">
        <v>-20.520230000000002</v>
      </c>
      <c r="G38" s="25">
        <v>-11.00324</v>
      </c>
      <c r="H38" s="28">
        <v>324610824999.99994</v>
      </c>
      <c r="I38" s="49">
        <v>11.804029999999999</v>
      </c>
      <c r="J38" s="49">
        <v>39.086930000000002</v>
      </c>
      <c r="K38" s="28">
        <v>13995.5</v>
      </c>
      <c r="L38" s="28">
        <v>379500000</v>
      </c>
      <c r="M38" s="49">
        <v>4.9873468290575813</v>
      </c>
      <c r="N38" s="49">
        <v>0.92857535995777796</v>
      </c>
      <c r="O38" s="49">
        <v>0.78430409999999995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4724</v>
      </c>
    </row>
    <row r="39" spans="1:48" x14ac:dyDescent="0.25">
      <c r="A39" s="159">
        <v>36</v>
      </c>
      <c r="B39" s="3" t="s">
        <v>2215</v>
      </c>
      <c r="C39" s="3" t="s">
        <v>2173</v>
      </c>
      <c r="D39" s="28">
        <v>26000</v>
      </c>
      <c r="E39" s="25">
        <v>-9.2063480000000002</v>
      </c>
      <c r="F39" s="25">
        <v>-10.625</v>
      </c>
      <c r="G39" s="25">
        <v>-26.66667</v>
      </c>
      <c r="H39" s="28">
        <v>429940030000</v>
      </c>
      <c r="I39" s="49">
        <v>16.536159999999999</v>
      </c>
      <c r="J39" s="49">
        <v>76.769080000000002</v>
      </c>
      <c r="K39" s="28">
        <v>527.5</v>
      </c>
      <c r="L39" s="28">
        <v>13728000</v>
      </c>
      <c r="M39" s="49">
        <v>5.7603222557905349</v>
      </c>
      <c r="N39" s="49">
        <v>0.83574353130893508</v>
      </c>
      <c r="O39" s="49">
        <v>0.40981990000000001</v>
      </c>
      <c r="P39" s="30" t="s">
        <v>4724</v>
      </c>
      <c r="Q39" s="27" t="s">
        <v>1999</v>
      </c>
      <c r="R39" s="30">
        <v>2850083.7889180002</v>
      </c>
      <c r="S39" s="27" t="s">
        <v>1999</v>
      </c>
      <c r="T39" s="30">
        <v>3043684.5957820001</v>
      </c>
      <c r="U39" s="27">
        <v>6.7928110610915804E-2</v>
      </c>
      <c r="V39" s="30" t="s">
        <v>4724</v>
      </c>
      <c r="W39" s="32" t="s">
        <v>1999</v>
      </c>
      <c r="X39" s="30">
        <v>73775.329329999993</v>
      </c>
      <c r="Y39" s="32" t="s">
        <v>1999</v>
      </c>
      <c r="Z39" s="30">
        <v>67456.117201000001</v>
      </c>
      <c r="AA39" s="32">
        <v>-8.5654814236530263E-2</v>
      </c>
      <c r="AB39" s="30" t="s">
        <v>4724</v>
      </c>
      <c r="AC39" s="27" t="s">
        <v>1999</v>
      </c>
      <c r="AD39" s="30">
        <v>5860.8695652173919</v>
      </c>
      <c r="AE39" s="27" t="s">
        <v>1999</v>
      </c>
      <c r="AF39" s="30">
        <v>5219.130434782609</v>
      </c>
      <c r="AG39" s="27">
        <v>-0.10949554896142438</v>
      </c>
      <c r="AH39" s="25" t="s">
        <v>4724</v>
      </c>
      <c r="AI39" s="25" t="s">
        <v>4724</v>
      </c>
      <c r="AJ39" s="25">
        <v>3.4091438999777712</v>
      </c>
      <c r="AK39" s="25" t="s">
        <v>4724</v>
      </c>
      <c r="AL39" s="25" t="s">
        <v>4724</v>
      </c>
      <c r="AM39" s="25">
        <v>15.669192878354094</v>
      </c>
      <c r="AN39" s="47" t="s">
        <v>4724</v>
      </c>
      <c r="AO39" s="47">
        <v>12.544186499433707</v>
      </c>
      <c r="AP39" s="47">
        <v>13.27666405573067</v>
      </c>
      <c r="AQ39" s="47" t="s">
        <v>4724</v>
      </c>
      <c r="AR39" s="47">
        <v>333.51648819584835</v>
      </c>
      <c r="AS39" s="47">
        <v>254.51696820866272</v>
      </c>
      <c r="AT39" s="28" t="s">
        <v>4724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9000</v>
      </c>
      <c r="E40" s="25">
        <v>12.5</v>
      </c>
      <c r="F40" s="25">
        <v>1.2373449999999999</v>
      </c>
      <c r="G40" s="25">
        <v>58.730159999999998</v>
      </c>
      <c r="H40" s="28">
        <v>306260100000</v>
      </c>
      <c r="I40" s="49">
        <v>34.0289</v>
      </c>
      <c r="J40" s="49">
        <v>18.612500000000001</v>
      </c>
      <c r="K40" s="28">
        <v>450303</v>
      </c>
      <c r="L40" s="28">
        <v>3541600000</v>
      </c>
      <c r="M40" s="49">
        <v>12.828366119653353</v>
      </c>
      <c r="N40" s="49">
        <v>0.86832048455585675</v>
      </c>
      <c r="O40" s="49">
        <v>0.78138549999999996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4724</v>
      </c>
      <c r="AO40" s="47" t="s">
        <v>4724</v>
      </c>
      <c r="AP40" s="47" t="s">
        <v>4724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22900</v>
      </c>
      <c r="E41" s="168">
        <v>-2.9661019999999998</v>
      </c>
      <c r="F41" s="168">
        <v>0</v>
      </c>
      <c r="G41" s="168">
        <v>44.936709999999998</v>
      </c>
      <c r="H41" s="6">
        <v>810660000000</v>
      </c>
      <c r="I41" s="151">
        <v>35.4</v>
      </c>
      <c r="J41" s="151">
        <v>56.361519999999999</v>
      </c>
      <c r="K41" s="6">
        <v>1185</v>
      </c>
      <c r="L41" s="6">
        <v>27594500</v>
      </c>
      <c r="M41" s="151">
        <v>30.870626664648835</v>
      </c>
      <c r="N41" s="151">
        <v>1.7265343753828333</v>
      </c>
      <c r="O41" s="151">
        <v>0.430367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2218</v>
      </c>
      <c r="C42" s="3" t="s">
        <v>2173</v>
      </c>
      <c r="D42" s="28" t="s">
        <v>4915</v>
      </c>
      <c r="E42" s="25" t="s">
        <v>4915</v>
      </c>
      <c r="F42" s="25" t="s">
        <v>4915</v>
      </c>
      <c r="G42" s="25" t="s">
        <v>4915</v>
      </c>
      <c r="H42" s="28" t="s">
        <v>4915</v>
      </c>
      <c r="I42" s="49">
        <v>1.2</v>
      </c>
      <c r="J42" s="49">
        <v>97.596999999999994</v>
      </c>
      <c r="K42" s="28">
        <v>0</v>
      </c>
      <c r="L42" s="28" t="s">
        <v>4915</v>
      </c>
      <c r="M42" s="49" t="s">
        <v>4915</v>
      </c>
      <c r="N42" s="49" t="s">
        <v>4915</v>
      </c>
      <c r="O42" s="49" t="s">
        <v>4915</v>
      </c>
      <c r="P42" s="30">
        <v>419766.35022700002</v>
      </c>
      <c r="Q42" s="27" t="s">
        <v>1999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1999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1999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4724</v>
      </c>
      <c r="AI42" s="25">
        <v>2.2043262504501171</v>
      </c>
      <c r="AJ42" s="25">
        <v>2.0482937280690776</v>
      </c>
      <c r="AK42" s="25" t="s">
        <v>4724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4724</v>
      </c>
      <c r="AU42" s="28">
        <v>1200</v>
      </c>
      <c r="AV42" s="28" t="s">
        <v>4724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4.0816330000000001</v>
      </c>
      <c r="G43" s="25">
        <v>-44.793819999999997</v>
      </c>
      <c r="H43" s="28">
        <v>23623796700</v>
      </c>
      <c r="I43" s="49">
        <v>4.6321099999999999</v>
      </c>
      <c r="J43" s="49">
        <v>41.599699999999999</v>
      </c>
      <c r="K43" s="28">
        <v>5</v>
      </c>
      <c r="L43" s="28">
        <v>25500</v>
      </c>
      <c r="M43" s="49" t="s">
        <v>4915</v>
      </c>
      <c r="N43" s="49">
        <v>0.49612891079029386</v>
      </c>
      <c r="O43" s="49" t="s">
        <v>4915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4724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2700</v>
      </c>
      <c r="E44" s="25">
        <v>-6.8965519999999998</v>
      </c>
      <c r="F44" s="25">
        <v>-15.625</v>
      </c>
      <c r="G44" s="25">
        <v>-15.625</v>
      </c>
      <c r="H44" s="28">
        <v>105300000000</v>
      </c>
      <c r="I44" s="49">
        <v>39</v>
      </c>
      <c r="J44" s="49">
        <v>80.007189999999994</v>
      </c>
      <c r="K44" s="28">
        <v>13560</v>
      </c>
      <c r="L44" s="28">
        <v>37109000</v>
      </c>
      <c r="M44" s="49" t="s">
        <v>4915</v>
      </c>
      <c r="N44" s="49">
        <v>0.27822563748368229</v>
      </c>
      <c r="O44" s="49">
        <v>0.47706500000000002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4724</v>
      </c>
      <c r="AO44" s="47" t="s">
        <v>4724</v>
      </c>
      <c r="AP44" s="47" t="s">
        <v>4724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4724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57200</v>
      </c>
      <c r="E45" s="25">
        <v>-18.634419999999999</v>
      </c>
      <c r="F45" s="25">
        <v>-25.130890000000001</v>
      </c>
      <c r="G45" s="25">
        <v>33.644860000000001</v>
      </c>
      <c r="H45" s="28">
        <v>148304728000</v>
      </c>
      <c r="I45" s="49">
        <v>2.59274</v>
      </c>
      <c r="J45" s="49">
        <v>19.83334</v>
      </c>
      <c r="K45" s="28">
        <v>2684.7</v>
      </c>
      <c r="L45" s="28">
        <v>165097500</v>
      </c>
      <c r="M45" s="49">
        <v>23.505199620342534</v>
      </c>
      <c r="N45" s="49">
        <v>3.5445283820607663</v>
      </c>
      <c r="O45" s="49" t="s">
        <v>4915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2221</v>
      </c>
      <c r="C46" s="3" t="s">
        <v>694</v>
      </c>
      <c r="D46" s="6">
        <v>2500</v>
      </c>
      <c r="E46" s="168">
        <v>-7.4074070000000001</v>
      </c>
      <c r="F46" s="168">
        <v>-3.8461539999999999</v>
      </c>
      <c r="G46" s="168">
        <v>-59.511850000000003</v>
      </c>
      <c r="H46" s="6">
        <v>242306272500.00003</v>
      </c>
      <c r="I46" s="151">
        <v>96.922510000000003</v>
      </c>
      <c r="J46" s="151">
        <v>89.845910000000003</v>
      </c>
      <c r="K46" s="6">
        <v>433048</v>
      </c>
      <c r="L46" s="6">
        <v>1116511000</v>
      </c>
      <c r="M46" s="151">
        <v>2.5155656030152618</v>
      </c>
      <c r="N46" s="151">
        <v>0.23095433331534398</v>
      </c>
      <c r="O46" s="151">
        <v>0.74935609999999997</v>
      </c>
      <c r="P46" s="169" t="s">
        <v>4724</v>
      </c>
      <c r="Q46" s="165" t="s">
        <v>1999</v>
      </c>
      <c r="R46" s="169">
        <v>23601.877945</v>
      </c>
      <c r="S46" s="165" t="s">
        <v>1999</v>
      </c>
      <c r="T46" s="169">
        <v>143498.04554200001</v>
      </c>
      <c r="U46" s="165">
        <v>5.0799418536269361</v>
      </c>
      <c r="V46" s="169" t="s">
        <v>4724</v>
      </c>
      <c r="W46" s="170" t="s">
        <v>1999</v>
      </c>
      <c r="X46" s="169">
        <v>5187.8329530000001</v>
      </c>
      <c r="Y46" s="170" t="s">
        <v>1999</v>
      </c>
      <c r="Z46" s="169">
        <v>87969.806731999997</v>
      </c>
      <c r="AA46" s="170">
        <v>15.956946672912656</v>
      </c>
      <c r="AB46" s="169" t="s">
        <v>4724</v>
      </c>
      <c r="AC46" s="165" t="s">
        <v>1999</v>
      </c>
      <c r="AD46" s="169">
        <v>210.7034662733173</v>
      </c>
      <c r="AE46" s="165" t="s">
        <v>1999</v>
      </c>
      <c r="AF46" s="169">
        <v>3845.5045031604</v>
      </c>
      <c r="AG46" s="165">
        <v>17.250788993533423</v>
      </c>
      <c r="AH46" s="168" t="s">
        <v>4724</v>
      </c>
      <c r="AI46" s="168" t="s">
        <v>4724</v>
      </c>
      <c r="AJ46" s="168">
        <v>29.839126342691781</v>
      </c>
      <c r="AK46" s="168" t="s">
        <v>4724</v>
      </c>
      <c r="AL46" s="168" t="s">
        <v>4724</v>
      </c>
      <c r="AM46" s="168">
        <v>32.343129177751919</v>
      </c>
      <c r="AN46" s="167" t="s">
        <v>4724</v>
      </c>
      <c r="AO46" s="167" t="s">
        <v>4724</v>
      </c>
      <c r="AP46" s="167" t="s">
        <v>4724</v>
      </c>
      <c r="AQ46" s="167" t="s">
        <v>4724</v>
      </c>
      <c r="AR46" s="167">
        <v>0</v>
      </c>
      <c r="AS46" s="167">
        <v>0</v>
      </c>
      <c r="AT46" s="6" t="s">
        <v>4724</v>
      </c>
      <c r="AU46" s="6" t="s">
        <v>4724</v>
      </c>
      <c r="AV46" s="6" t="s">
        <v>4724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900</v>
      </c>
      <c r="E47" s="25">
        <v>28.571429999999999</v>
      </c>
      <c r="F47" s="25">
        <v>28.571429999999999</v>
      </c>
      <c r="G47" s="25">
        <v>-52.63158</v>
      </c>
      <c r="H47" s="28">
        <v>9000000000</v>
      </c>
      <c r="I47" s="49">
        <v>10</v>
      </c>
      <c r="J47" s="49">
        <v>87.029359999999997</v>
      </c>
      <c r="K47" s="28">
        <v>4840</v>
      </c>
      <c r="L47" s="28">
        <v>4356000</v>
      </c>
      <c r="M47" s="49">
        <v>23.317994065933238</v>
      </c>
      <c r="N47" s="49">
        <v>9.6412184946762722E-2</v>
      </c>
      <c r="O47" s="49" t="s">
        <v>4915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4724</v>
      </c>
    </row>
    <row r="48" spans="1:48" x14ac:dyDescent="0.25">
      <c r="A48" s="159">
        <v>45</v>
      </c>
      <c r="B48" s="3" t="s">
        <v>2224</v>
      </c>
      <c r="C48" s="3" t="s">
        <v>2173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4915</v>
      </c>
      <c r="M48" s="49">
        <v>10.280373831775702</v>
      </c>
      <c r="N48" s="49">
        <v>0.81882402164205992</v>
      </c>
      <c r="O48" s="49" t="s">
        <v>4915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7080</v>
      </c>
      <c r="E49" s="25">
        <v>-5.6</v>
      </c>
      <c r="F49" s="25">
        <v>-8.7628869999999992</v>
      </c>
      <c r="G49" s="25">
        <v>-40.815629999999999</v>
      </c>
      <c r="H49" s="28">
        <v>1832784370920</v>
      </c>
      <c r="I49" s="49">
        <v>258.86779999999999</v>
      </c>
      <c r="J49" s="49">
        <v>56.706020000000002</v>
      </c>
      <c r="K49" s="28">
        <v>1369816</v>
      </c>
      <c r="L49" s="28">
        <v>9855950000</v>
      </c>
      <c r="M49" s="49">
        <v>2.305742761469995</v>
      </c>
      <c r="N49" s="49">
        <v>0.44739466732470345</v>
      </c>
      <c r="O49" s="49">
        <v>0.9226664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6390</v>
      </c>
      <c r="E50" s="25">
        <v>-0.15625</v>
      </c>
      <c r="F50" s="25">
        <v>1.428571</v>
      </c>
      <c r="G50" s="25">
        <v>-9.7457630000000002</v>
      </c>
      <c r="H50" s="28">
        <v>238599673380.00003</v>
      </c>
      <c r="I50" s="49">
        <v>37.33954</v>
      </c>
      <c r="J50" s="49">
        <v>44.539990000000003</v>
      </c>
      <c r="K50" s="28">
        <v>10224</v>
      </c>
      <c r="L50" s="28">
        <v>64956300</v>
      </c>
      <c r="M50" s="49">
        <v>3.7863677421889861</v>
      </c>
      <c r="N50" s="49">
        <v>0.51053152142850999</v>
      </c>
      <c r="O50" s="49">
        <v>0.54724649999999997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4724</v>
      </c>
      <c r="AV50" s="28">
        <v>600</v>
      </c>
    </row>
    <row r="51" spans="1:48" x14ac:dyDescent="0.25">
      <c r="A51" s="159">
        <v>48</v>
      </c>
      <c r="B51" s="3" t="s">
        <v>4213</v>
      </c>
      <c r="C51" s="3" t="s">
        <v>1</v>
      </c>
      <c r="D51" s="28">
        <v>66400</v>
      </c>
      <c r="E51" s="25">
        <v>6.24</v>
      </c>
      <c r="F51" s="25">
        <v>16.736989999999999</v>
      </c>
      <c r="G51" s="25">
        <v>30.09404</v>
      </c>
      <c r="H51" s="28">
        <v>2988000000000</v>
      </c>
      <c r="I51" s="49">
        <v>45</v>
      </c>
      <c r="J51" s="49">
        <v>19.643889999999999</v>
      </c>
      <c r="K51" s="28">
        <v>109019.5</v>
      </c>
      <c r="L51" s="28">
        <v>6923450000</v>
      </c>
      <c r="M51" s="49">
        <v>17.784443968287981</v>
      </c>
      <c r="N51" s="49">
        <v>5.5014361080055423</v>
      </c>
      <c r="O51" s="49" t="s">
        <v>4915</v>
      </c>
      <c r="P51" s="30" t="s">
        <v>4724</v>
      </c>
      <c r="Q51" s="27" t="s">
        <v>1999</v>
      </c>
      <c r="R51" s="30">
        <v>316889.54256099998</v>
      </c>
      <c r="S51" s="27" t="s">
        <v>1999</v>
      </c>
      <c r="T51" s="30">
        <v>659026.35320400004</v>
      </c>
      <c r="U51" s="27">
        <v>1.0796721402604823</v>
      </c>
      <c r="V51" s="30" t="s">
        <v>4724</v>
      </c>
      <c r="W51" s="32" t="s">
        <v>1999</v>
      </c>
      <c r="X51" s="30">
        <v>43846.210025</v>
      </c>
      <c r="Y51" s="32" t="s">
        <v>1999</v>
      </c>
      <c r="Z51" s="30">
        <v>147350.09617899999</v>
      </c>
      <c r="AA51" s="32">
        <v>2.3606119227861355</v>
      </c>
      <c r="AB51" s="30" t="s">
        <v>4724</v>
      </c>
      <c r="AC51" s="27" t="s">
        <v>1999</v>
      </c>
      <c r="AD51" s="30">
        <v>5870</v>
      </c>
      <c r="AE51" s="27" t="s">
        <v>1999</v>
      </c>
      <c r="AF51" s="30">
        <v>4039.0098750000002</v>
      </c>
      <c r="AG51" s="27">
        <v>-0.31192336030664392</v>
      </c>
      <c r="AH51" s="25" t="s">
        <v>4724</v>
      </c>
      <c r="AI51" s="25" t="s">
        <v>4724</v>
      </c>
      <c r="AJ51" s="25">
        <v>29.633870541050118</v>
      </c>
      <c r="AK51" s="25" t="s">
        <v>4724</v>
      </c>
      <c r="AL51" s="25" t="s">
        <v>4724</v>
      </c>
      <c r="AM51" s="25">
        <v>43.587829182092776</v>
      </c>
      <c r="AN51" s="47" t="s">
        <v>4724</v>
      </c>
      <c r="AO51" s="47">
        <v>53.154878155872098</v>
      </c>
      <c r="AP51" s="47">
        <v>52.82426518947392</v>
      </c>
      <c r="AQ51" s="47" t="s">
        <v>4724</v>
      </c>
      <c r="AR51" s="47">
        <v>33.429927114171029</v>
      </c>
      <c r="AS51" s="47">
        <v>12.86966815279747</v>
      </c>
      <c r="AT51" s="28" t="s">
        <v>4724</v>
      </c>
      <c r="AU51" s="28" t="s">
        <v>4724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2173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3295.2</v>
      </c>
      <c r="L52" s="28">
        <v>695500</v>
      </c>
      <c r="M52" s="49">
        <v>0.70754716981132071</v>
      </c>
      <c r="N52" s="49" t="s">
        <v>4915</v>
      </c>
      <c r="O52" s="49">
        <v>0.48694159999999997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4724</v>
      </c>
      <c r="AM52" s="25" t="s">
        <v>4724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4724</v>
      </c>
      <c r="AS52" s="47" t="s">
        <v>4724</v>
      </c>
      <c r="AT52" s="28">
        <v>0</v>
      </c>
      <c r="AU52" s="28" t="s">
        <v>4724</v>
      </c>
      <c r="AV52" s="28">
        <v>0</v>
      </c>
    </row>
    <row r="53" spans="1:48" x14ac:dyDescent="0.25">
      <c r="A53" s="159">
        <v>50</v>
      </c>
      <c r="B53" s="3" t="s">
        <v>2228</v>
      </c>
      <c r="C53" s="3" t="s">
        <v>2173</v>
      </c>
      <c r="D53" s="28">
        <v>900</v>
      </c>
      <c r="E53" s="25">
        <v>12.5</v>
      </c>
      <c r="F53" s="25">
        <v>12.5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55112.5</v>
      </c>
      <c r="L53" s="28">
        <v>49466000</v>
      </c>
      <c r="M53" s="49" t="s">
        <v>4915</v>
      </c>
      <c r="N53" s="49">
        <v>8.2350738900946296E-2</v>
      </c>
      <c r="O53" s="49">
        <v>0.73351690000000003</v>
      </c>
      <c r="P53" s="30" t="s">
        <v>4724</v>
      </c>
      <c r="Q53" s="27" t="s">
        <v>1999</v>
      </c>
      <c r="R53" s="30">
        <v>69829.108760000003</v>
      </c>
      <c r="S53" s="27" t="s">
        <v>1999</v>
      </c>
      <c r="T53" s="30">
        <v>34794.020551000001</v>
      </c>
      <c r="U53" s="27">
        <v>-0.50172612583978793</v>
      </c>
      <c r="V53" s="30" t="s">
        <v>4724</v>
      </c>
      <c r="W53" s="32" t="s">
        <v>1999</v>
      </c>
      <c r="X53" s="30">
        <v>7670.6921510000002</v>
      </c>
      <c r="Y53" s="32" t="s">
        <v>1999</v>
      </c>
      <c r="Z53" s="30">
        <v>3371.9543560000002</v>
      </c>
      <c r="AA53" s="32">
        <v>-0.56041067877291739</v>
      </c>
      <c r="AB53" s="30" t="s">
        <v>4724</v>
      </c>
      <c r="AC53" s="27" t="s">
        <v>1999</v>
      </c>
      <c r="AD53" s="30">
        <v>689</v>
      </c>
      <c r="AE53" s="27" t="s">
        <v>1999</v>
      </c>
      <c r="AF53" s="30">
        <v>243</v>
      </c>
      <c r="AG53" s="27">
        <v>-0.64731494920174171</v>
      </c>
      <c r="AH53" s="25" t="s">
        <v>4724</v>
      </c>
      <c r="AI53" s="25" t="s">
        <v>4724</v>
      </c>
      <c r="AJ53" s="25">
        <v>1.4285022782059857</v>
      </c>
      <c r="AK53" s="25" t="s">
        <v>4724</v>
      </c>
      <c r="AL53" s="25" t="s">
        <v>4724</v>
      </c>
      <c r="AM53" s="25">
        <v>2.2222610902178341</v>
      </c>
      <c r="AN53" s="47" t="s">
        <v>4724</v>
      </c>
      <c r="AO53" s="47">
        <v>22.806461547054123</v>
      </c>
      <c r="AP53" s="47">
        <v>24.192271056062463</v>
      </c>
      <c r="AQ53" s="47" t="s">
        <v>4724</v>
      </c>
      <c r="AR53" s="47">
        <v>33.624654495949152</v>
      </c>
      <c r="AS53" s="47">
        <v>29.780102224591261</v>
      </c>
      <c r="AT53" s="28" t="s">
        <v>4724</v>
      </c>
      <c r="AU53" s="28" t="s">
        <v>4724</v>
      </c>
      <c r="AV53" s="28">
        <v>500</v>
      </c>
    </row>
    <row r="54" spans="1:48" x14ac:dyDescent="0.25">
      <c r="A54" s="159">
        <v>51</v>
      </c>
      <c r="B54" s="3" t="s">
        <v>2004</v>
      </c>
      <c r="C54" s="3" t="s">
        <v>1</v>
      </c>
      <c r="D54" s="28">
        <v>1180</v>
      </c>
      <c r="E54" s="25">
        <v>-11.940300000000001</v>
      </c>
      <c r="F54" s="25">
        <v>-21.33333</v>
      </c>
      <c r="G54" s="25">
        <v>-28.484850000000002</v>
      </c>
      <c r="H54" s="28">
        <v>17959600000.000004</v>
      </c>
      <c r="I54" s="49">
        <v>15.219999999999999</v>
      </c>
      <c r="J54" s="49">
        <v>79.758470000000003</v>
      </c>
      <c r="K54" s="28">
        <v>101044</v>
      </c>
      <c r="L54" s="28">
        <v>123850000</v>
      </c>
      <c r="M54" s="49" t="s">
        <v>4915</v>
      </c>
      <c r="N54" s="49">
        <v>0.12236323358000223</v>
      </c>
      <c r="O54" s="49">
        <v>1.0785549999999999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1999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4724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24400</v>
      </c>
      <c r="E55" s="25">
        <v>-2.4</v>
      </c>
      <c r="F55" s="25">
        <v>-35.958010000000002</v>
      </c>
      <c r="G55" s="25">
        <v>-32.409970000000001</v>
      </c>
      <c r="H55" s="28">
        <v>85400000000</v>
      </c>
      <c r="I55" s="49">
        <v>3.5</v>
      </c>
      <c r="J55" s="49">
        <v>23.925709999999999</v>
      </c>
      <c r="K55" s="28">
        <v>195</v>
      </c>
      <c r="L55" s="28">
        <v>5057000</v>
      </c>
      <c r="M55" s="49" t="s">
        <v>4915</v>
      </c>
      <c r="N55" s="49">
        <v>2.1000986940692723</v>
      </c>
      <c r="O55" s="49">
        <v>0.84174400000000005</v>
      </c>
      <c r="P55" s="30">
        <v>57162.083611000002</v>
      </c>
      <c r="Q55" s="27" t="s">
        <v>1999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1999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1999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4724</v>
      </c>
      <c r="AI55" s="25">
        <v>3.0694741712127813</v>
      </c>
      <c r="AJ55" s="25">
        <v>1.3440668968193732</v>
      </c>
      <c r="AK55" s="25" t="s">
        <v>4724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2231</v>
      </c>
      <c r="C56" s="3" t="s">
        <v>2173</v>
      </c>
      <c r="D56" s="6" t="s">
        <v>4915</v>
      </c>
      <c r="E56" s="168" t="s">
        <v>4915</v>
      </c>
      <c r="F56" s="168" t="s">
        <v>4915</v>
      </c>
      <c r="G56" s="168" t="s">
        <v>4915</v>
      </c>
      <c r="H56" s="6" t="s">
        <v>4915</v>
      </c>
      <c r="I56" s="151">
        <v>1</v>
      </c>
      <c r="J56" s="151">
        <v>100</v>
      </c>
      <c r="K56" s="6" t="s">
        <v>4915</v>
      </c>
      <c r="L56" s="6" t="s">
        <v>4915</v>
      </c>
      <c r="M56" s="151" t="s">
        <v>4915</v>
      </c>
      <c r="N56" s="151" t="s">
        <v>4915</v>
      </c>
      <c r="O56" s="151" t="s">
        <v>4915</v>
      </c>
      <c r="P56" s="169">
        <v>18657.701185000002</v>
      </c>
      <c r="Q56" s="165" t="s">
        <v>1999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1999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1999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4724</v>
      </c>
      <c r="AI56" s="168">
        <v>1.6598971939162204</v>
      </c>
      <c r="AJ56" s="168">
        <v>1.1507772620279706</v>
      </c>
      <c r="AK56" s="168" t="s">
        <v>4724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4724</v>
      </c>
      <c r="AV56" s="6" t="s">
        <v>4724</v>
      </c>
    </row>
    <row r="57" spans="1:48" x14ac:dyDescent="0.25">
      <c r="A57" s="159">
        <v>54</v>
      </c>
      <c r="B57" s="3" t="s">
        <v>4152</v>
      </c>
      <c r="C57" s="3" t="s">
        <v>2173</v>
      </c>
      <c r="D57" s="6">
        <v>23600</v>
      </c>
      <c r="E57" s="168">
        <v>0</v>
      </c>
      <c r="F57" s="168">
        <v>-28.484850000000002</v>
      </c>
      <c r="G57" s="168">
        <v>-12.59259</v>
      </c>
      <c r="H57" s="6">
        <v>1771228427200</v>
      </c>
      <c r="I57" s="151">
        <v>75.052049999999994</v>
      </c>
      <c r="J57" s="151">
        <v>100</v>
      </c>
      <c r="K57" s="6">
        <v>0</v>
      </c>
      <c r="L57" s="6" t="s">
        <v>4915</v>
      </c>
      <c r="M57" s="151">
        <v>10.930986567855488</v>
      </c>
      <c r="N57" s="151">
        <v>1.3436313618545734</v>
      </c>
      <c r="O57" s="151" t="s">
        <v>4915</v>
      </c>
      <c r="P57" s="169" t="s">
        <v>4724</v>
      </c>
      <c r="Q57" s="165" t="s">
        <v>1999</v>
      </c>
      <c r="R57" s="169">
        <v>597241.084974</v>
      </c>
      <c r="S57" s="165" t="s">
        <v>1999</v>
      </c>
      <c r="T57" s="169">
        <v>887451.80464900006</v>
      </c>
      <c r="U57" s="165">
        <v>0.48591888096183794</v>
      </c>
      <c r="V57" s="169" t="s">
        <v>4724</v>
      </c>
      <c r="W57" s="170" t="s">
        <v>1999</v>
      </c>
      <c r="X57" s="169">
        <v>122538.413504</v>
      </c>
      <c r="Y57" s="170" t="s">
        <v>1999</v>
      </c>
      <c r="Z57" s="169">
        <v>350809.67523599998</v>
      </c>
      <c r="AA57" s="170">
        <v>1.8628547179986834</v>
      </c>
      <c r="AB57" s="169" t="s">
        <v>4724</v>
      </c>
      <c r="AC57" s="165" t="s">
        <v>1999</v>
      </c>
      <c r="AD57" s="169">
        <v>1633</v>
      </c>
      <c r="AE57" s="165" t="s">
        <v>1999</v>
      </c>
      <c r="AF57" s="169">
        <v>4674</v>
      </c>
      <c r="AG57" s="165">
        <v>1.8622167789344763</v>
      </c>
      <c r="AH57" s="168" t="s">
        <v>4724</v>
      </c>
      <c r="AI57" s="168" t="s">
        <v>4724</v>
      </c>
      <c r="AJ57" s="168">
        <v>17.27178789159159</v>
      </c>
      <c r="AK57" s="168" t="s">
        <v>4724</v>
      </c>
      <c r="AL57" s="168" t="s">
        <v>4724</v>
      </c>
      <c r="AM57" s="168">
        <v>30.537727434018517</v>
      </c>
      <c r="AN57" s="167" t="s">
        <v>4724</v>
      </c>
      <c r="AO57" s="167">
        <v>44.204725974518851</v>
      </c>
      <c r="AP57" s="167">
        <v>51.87716024196817</v>
      </c>
      <c r="AQ57" s="167" t="s">
        <v>4724</v>
      </c>
      <c r="AR57" s="167">
        <v>79.347466900183207</v>
      </c>
      <c r="AS57" s="167">
        <v>51.688581720276808</v>
      </c>
      <c r="AT57" s="6" t="s">
        <v>4724</v>
      </c>
      <c r="AU57" s="6" t="s">
        <v>4724</v>
      </c>
      <c r="AV57" s="6">
        <v>1100</v>
      </c>
    </row>
    <row r="58" spans="1:48" x14ac:dyDescent="0.25">
      <c r="A58" s="159">
        <v>55</v>
      </c>
      <c r="B58" s="3" t="s">
        <v>2234</v>
      </c>
      <c r="C58" s="3" t="s">
        <v>2173</v>
      </c>
      <c r="D58" s="28">
        <v>300</v>
      </c>
      <c r="E58" s="25">
        <v>0</v>
      </c>
      <c r="F58" s="25">
        <v>0</v>
      </c>
      <c r="G58" s="25">
        <v>-50</v>
      </c>
      <c r="H58" s="28">
        <v>13001400000</v>
      </c>
      <c r="I58" s="49">
        <v>43.338000000000001</v>
      </c>
      <c r="J58" s="49">
        <v>80.759640000000005</v>
      </c>
      <c r="K58" s="28">
        <v>53447</v>
      </c>
      <c r="L58" s="28">
        <v>16206500</v>
      </c>
      <c r="M58" s="49" t="s">
        <v>4915</v>
      </c>
      <c r="N58" s="49" t="s">
        <v>4915</v>
      </c>
      <c r="O58" s="49">
        <v>0.7888269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4724</v>
      </c>
      <c r="AL58" s="25" t="s">
        <v>4724</v>
      </c>
      <c r="AM58" s="25" t="s">
        <v>4724</v>
      </c>
      <c r="AN58" s="47">
        <v>6.6201944169742006</v>
      </c>
      <c r="AO58" s="47">
        <v>17.461508689299542</v>
      </c>
      <c r="AP58" s="47">
        <v>12.560821717105119</v>
      </c>
      <c r="AQ58" s="47" t="s">
        <v>4724</v>
      </c>
      <c r="AR58" s="47" t="s">
        <v>4724</v>
      </c>
      <c r="AS58" s="47" t="s">
        <v>4724</v>
      </c>
      <c r="AT58" s="28">
        <v>0</v>
      </c>
      <c r="AU58" s="28">
        <v>0</v>
      </c>
      <c r="AV58" s="28" t="s">
        <v>4724</v>
      </c>
    </row>
    <row r="59" spans="1:48" x14ac:dyDescent="0.25">
      <c r="A59" s="159">
        <v>56</v>
      </c>
      <c r="B59" s="3" t="s">
        <v>4920</v>
      </c>
      <c r="C59" s="3" t="s">
        <v>2173</v>
      </c>
      <c r="D59" s="28" t="s">
        <v>4915</v>
      </c>
      <c r="E59" s="25" t="s">
        <v>4915</v>
      </c>
      <c r="F59" s="25" t="s">
        <v>4915</v>
      </c>
      <c r="G59" s="25" t="s">
        <v>4915</v>
      </c>
      <c r="H59" s="28" t="s">
        <v>4915</v>
      </c>
      <c r="I59" s="49">
        <v>5</v>
      </c>
      <c r="J59" s="49">
        <v>58.293860000000002</v>
      </c>
      <c r="K59" s="28">
        <v>0</v>
      </c>
      <c r="L59" s="28" t="s">
        <v>4915</v>
      </c>
      <c r="M59" s="49" t="s">
        <v>4915</v>
      </c>
      <c r="N59" s="49" t="s">
        <v>4915</v>
      </c>
      <c r="O59" s="49" t="s">
        <v>4915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4724</v>
      </c>
    </row>
    <row r="60" spans="1:48" x14ac:dyDescent="0.25">
      <c r="A60" s="159">
        <v>57</v>
      </c>
      <c r="B60" s="3" t="s">
        <v>4125</v>
      </c>
      <c r="C60" s="3" t="s">
        <v>2173</v>
      </c>
      <c r="D60" s="28">
        <v>20500</v>
      </c>
      <c r="E60" s="25">
        <v>0</v>
      </c>
      <c r="F60" s="25">
        <v>-2.3809520000000002</v>
      </c>
      <c r="G60" s="25">
        <v>-6.8181820000000002</v>
      </c>
      <c r="H60" s="28">
        <v>11275000000000</v>
      </c>
      <c r="I60" s="49">
        <v>550</v>
      </c>
      <c r="J60" s="49">
        <v>100</v>
      </c>
      <c r="K60" s="28">
        <v>5315</v>
      </c>
      <c r="L60" s="28">
        <v>108877500</v>
      </c>
      <c r="M60" s="49">
        <v>16.590995540664128</v>
      </c>
      <c r="N60" s="49">
        <v>1.5919618844084593</v>
      </c>
      <c r="O60" s="49" t="s">
        <v>4915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4724</v>
      </c>
      <c r="AO60" s="47" t="s">
        <v>4724</v>
      </c>
      <c r="AP60" s="47" t="s">
        <v>4724</v>
      </c>
      <c r="AQ60" s="47">
        <v>79.490756269321167</v>
      </c>
      <c r="AR60" s="47">
        <v>155.40376459267426</v>
      </c>
      <c r="AS60" s="47">
        <v>312.13242468718096</v>
      </c>
      <c r="AT60" s="28" t="s">
        <v>4724</v>
      </c>
      <c r="AU60" s="28" t="s">
        <v>4724</v>
      </c>
      <c r="AV60" s="28">
        <v>0</v>
      </c>
    </row>
    <row r="61" spans="1:48" x14ac:dyDescent="0.25">
      <c r="A61" s="159">
        <v>58</v>
      </c>
      <c r="B61" s="3" t="s">
        <v>4381</v>
      </c>
      <c r="C61" s="3" t="s">
        <v>2173</v>
      </c>
      <c r="D61" s="28">
        <v>6400</v>
      </c>
      <c r="E61" s="25">
        <v>0</v>
      </c>
      <c r="F61" s="25">
        <v>-68.932040000000001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0</v>
      </c>
      <c r="L61" s="28" t="s">
        <v>4915</v>
      </c>
      <c r="M61" s="49">
        <v>13.502109704641351</v>
      </c>
      <c r="N61" s="49">
        <v>0.40123598026601043</v>
      </c>
      <c r="O61" s="49" t="s">
        <v>4915</v>
      </c>
      <c r="P61" s="30" t="s">
        <v>4724</v>
      </c>
      <c r="Q61" s="27" t="s">
        <v>1999</v>
      </c>
      <c r="R61" s="30">
        <v>100386.49262600001</v>
      </c>
      <c r="S61" s="27" t="s">
        <v>1999</v>
      </c>
      <c r="T61" s="30">
        <v>83200.002062</v>
      </c>
      <c r="U61" s="27">
        <v>-0.17120321782762157</v>
      </c>
      <c r="V61" s="30" t="s">
        <v>4724</v>
      </c>
      <c r="W61" s="32" t="s">
        <v>1999</v>
      </c>
      <c r="X61" s="30">
        <v>5400.0797560000001</v>
      </c>
      <c r="Y61" s="32" t="s">
        <v>1999</v>
      </c>
      <c r="Z61" s="30">
        <v>4106.8107470000004</v>
      </c>
      <c r="AA61" s="32">
        <v>-0.23949072373663655</v>
      </c>
      <c r="AB61" s="30" t="s">
        <v>4724</v>
      </c>
      <c r="AC61" s="27" t="s">
        <v>1999</v>
      </c>
      <c r="AD61" s="30">
        <v>2025</v>
      </c>
      <c r="AE61" s="27" t="s">
        <v>1999</v>
      </c>
      <c r="AF61" s="30">
        <v>1540</v>
      </c>
      <c r="AG61" s="27">
        <v>-0.23950617283950618</v>
      </c>
      <c r="AH61" s="25" t="s">
        <v>4724</v>
      </c>
      <c r="AI61" s="25" t="s">
        <v>4724</v>
      </c>
      <c r="AJ61" s="25">
        <v>9.3447425981451815</v>
      </c>
      <c r="AK61" s="25" t="s">
        <v>4724</v>
      </c>
      <c r="AL61" s="25" t="s">
        <v>4724</v>
      </c>
      <c r="AM61" s="25">
        <v>8.6261110898641711</v>
      </c>
      <c r="AN61" s="47" t="s">
        <v>4724</v>
      </c>
      <c r="AO61" s="47">
        <v>14.946861773427289</v>
      </c>
      <c r="AP61" s="47">
        <v>12.674725904623985</v>
      </c>
      <c r="AQ61" s="47" t="s">
        <v>4724</v>
      </c>
      <c r="AR61" s="47">
        <v>0</v>
      </c>
      <c r="AS61" s="47">
        <v>0</v>
      </c>
      <c r="AT61" s="28" t="s">
        <v>4724</v>
      </c>
      <c r="AU61" s="28" t="s">
        <v>4724</v>
      </c>
      <c r="AV61" s="28">
        <v>1300</v>
      </c>
    </row>
    <row r="62" spans="1:48" x14ac:dyDescent="0.25">
      <c r="A62" s="159">
        <v>59</v>
      </c>
      <c r="B62" s="3" t="s">
        <v>2048</v>
      </c>
      <c r="C62" s="3" t="s">
        <v>694</v>
      </c>
      <c r="D62" s="6">
        <v>58000</v>
      </c>
      <c r="E62" s="168">
        <v>5.2631579999999998</v>
      </c>
      <c r="F62" s="168">
        <v>68.115939999999995</v>
      </c>
      <c r="G62" s="168">
        <v>185.71430000000001</v>
      </c>
      <c r="H62" s="6">
        <v>475599999999.99994</v>
      </c>
      <c r="I62" s="151">
        <v>8.1999999999999993</v>
      </c>
      <c r="J62" s="151">
        <v>98.673169999999999</v>
      </c>
      <c r="K62" s="6">
        <v>14825.5</v>
      </c>
      <c r="L62" s="6">
        <v>891136500</v>
      </c>
      <c r="M62" s="151">
        <v>20.618556701030929</v>
      </c>
      <c r="N62" s="151">
        <v>3.6106792674176633</v>
      </c>
      <c r="O62" s="151" t="s">
        <v>4915</v>
      </c>
      <c r="P62" s="169">
        <v>67397.918810000003</v>
      </c>
      <c r="Q62" s="165" t="s">
        <v>1999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1999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1999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4724</v>
      </c>
      <c r="AI62" s="168">
        <v>4.5696683395446875</v>
      </c>
      <c r="AJ62" s="168">
        <v>5.1543768968490324</v>
      </c>
      <c r="AK62" s="168" t="s">
        <v>4724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4724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67000</v>
      </c>
      <c r="E63" s="25">
        <v>2.7607360000000001</v>
      </c>
      <c r="F63" s="25">
        <v>4.5241809999999996</v>
      </c>
      <c r="G63" s="25">
        <v>-14.10256</v>
      </c>
      <c r="H63" s="28">
        <v>1033192394000.0001</v>
      </c>
      <c r="I63" s="49">
        <v>15.420779999999999</v>
      </c>
      <c r="J63" s="49">
        <v>49.887309999999999</v>
      </c>
      <c r="K63" s="28">
        <v>198.5</v>
      </c>
      <c r="L63" s="28">
        <v>13050000</v>
      </c>
      <c r="M63" s="49">
        <v>10.603628383333556</v>
      </c>
      <c r="N63" s="49">
        <v>1.111668753217665</v>
      </c>
      <c r="O63" s="49">
        <v>0.55961609999999995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4724</v>
      </c>
    </row>
    <row r="64" spans="1:48" x14ac:dyDescent="0.25">
      <c r="A64" s="159">
        <v>61</v>
      </c>
      <c r="B64" s="3" t="s">
        <v>4155</v>
      </c>
      <c r="C64" s="3" t="s">
        <v>2173</v>
      </c>
      <c r="D64" s="28">
        <v>7200</v>
      </c>
      <c r="E64" s="25">
        <v>-43.307090000000002</v>
      </c>
      <c r="F64" s="25">
        <v>-51.677849999999999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470</v>
      </c>
      <c r="L64" s="28">
        <v>3384000</v>
      </c>
      <c r="M64" s="49">
        <v>5.6426332288401255</v>
      </c>
      <c r="N64" s="49">
        <v>0.57200732555783551</v>
      </c>
      <c r="O64" s="49" t="s">
        <v>4915</v>
      </c>
      <c r="P64" s="30" t="s">
        <v>4724</v>
      </c>
      <c r="Q64" s="27" t="s">
        <v>1999</v>
      </c>
      <c r="R64" s="30">
        <v>55380.910101000001</v>
      </c>
      <c r="S64" s="27" t="s">
        <v>1999</v>
      </c>
      <c r="T64" s="30">
        <v>55638.321079000001</v>
      </c>
      <c r="U64" s="27">
        <v>4.6480091701373441E-3</v>
      </c>
      <c r="V64" s="30" t="s">
        <v>4724</v>
      </c>
      <c r="W64" s="32" t="s">
        <v>1999</v>
      </c>
      <c r="X64" s="30">
        <v>1530.376994</v>
      </c>
      <c r="Y64" s="32" t="s">
        <v>1999</v>
      </c>
      <c r="Z64" s="30">
        <v>2535.6371979999999</v>
      </c>
      <c r="AA64" s="32">
        <v>0.65687095920889149</v>
      </c>
      <c r="AB64" s="30" t="s">
        <v>4724</v>
      </c>
      <c r="AC64" s="27" t="s">
        <v>1999</v>
      </c>
      <c r="AD64" s="30">
        <v>765</v>
      </c>
      <c r="AE64" s="27" t="s">
        <v>1999</v>
      </c>
      <c r="AF64" s="30">
        <v>1268</v>
      </c>
      <c r="AG64" s="27">
        <v>0.65751633986928104</v>
      </c>
      <c r="AH64" s="25" t="s">
        <v>4724</v>
      </c>
      <c r="AI64" s="25" t="s">
        <v>4724</v>
      </c>
      <c r="AJ64" s="25">
        <v>7.1312148304154128</v>
      </c>
      <c r="AK64" s="25" t="s">
        <v>4724</v>
      </c>
      <c r="AL64" s="25" t="s">
        <v>4724</v>
      </c>
      <c r="AM64" s="25">
        <v>10.277441167232936</v>
      </c>
      <c r="AN64" s="47" t="s">
        <v>4724</v>
      </c>
      <c r="AO64" s="47">
        <v>24.637779392060988</v>
      </c>
      <c r="AP64" s="47">
        <v>28.929348788483054</v>
      </c>
      <c r="AQ64" s="47" t="s">
        <v>4724</v>
      </c>
      <c r="AR64" s="47">
        <v>0</v>
      </c>
      <c r="AS64" s="47">
        <v>0</v>
      </c>
      <c r="AT64" s="28" t="s">
        <v>4724</v>
      </c>
      <c r="AU64" s="28" t="s">
        <v>4724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0</v>
      </c>
      <c r="F65" s="25">
        <v>2</v>
      </c>
      <c r="G65" s="25">
        <v>-24.44444</v>
      </c>
      <c r="H65" s="28">
        <v>61200000000</v>
      </c>
      <c r="I65" s="49">
        <v>6</v>
      </c>
      <c r="J65" s="49">
        <v>31.668379999999999</v>
      </c>
      <c r="K65" s="28">
        <v>0</v>
      </c>
      <c r="L65" s="28" t="s">
        <v>4915</v>
      </c>
      <c r="M65" s="49">
        <v>10.843836862422298</v>
      </c>
      <c r="N65" s="49">
        <v>0.57800965591590203</v>
      </c>
      <c r="O65" s="49" t="s">
        <v>4915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4789</v>
      </c>
      <c r="C66" s="3" t="s">
        <v>2173</v>
      </c>
      <c r="D66" s="28">
        <v>18000</v>
      </c>
      <c r="E66" s="25">
        <v>5.8823530000000002</v>
      </c>
      <c r="F66" s="25">
        <v>0.55865920000000002</v>
      </c>
      <c r="G66" s="25">
        <v>93.548389999999998</v>
      </c>
      <c r="H66" s="28">
        <v>123120000000</v>
      </c>
      <c r="I66" s="49">
        <v>6.84</v>
      </c>
      <c r="J66" s="49">
        <v>100</v>
      </c>
      <c r="K66" s="28">
        <v>79928.649999999994</v>
      </c>
      <c r="L66" s="28">
        <v>1430902000</v>
      </c>
      <c r="M66" s="49">
        <v>12.178619756427604</v>
      </c>
      <c r="N66" s="49">
        <v>4.7109534760333514</v>
      </c>
      <c r="O66" s="49" t="s">
        <v>4915</v>
      </c>
      <c r="P66" s="30" t="s">
        <v>1999</v>
      </c>
      <c r="Q66" s="27" t="s">
        <v>1999</v>
      </c>
      <c r="R66" s="30" t="s">
        <v>1999</v>
      </c>
      <c r="S66" s="27" t="s">
        <v>1999</v>
      </c>
      <c r="T66" s="30" t="s">
        <v>1999</v>
      </c>
      <c r="U66" s="27" t="s">
        <v>1999</v>
      </c>
      <c r="V66" s="30" t="s">
        <v>1999</v>
      </c>
      <c r="W66" s="32" t="s">
        <v>1999</v>
      </c>
      <c r="X66" s="30" t="s">
        <v>1999</v>
      </c>
      <c r="Y66" s="32" t="s">
        <v>1999</v>
      </c>
      <c r="Z66" s="30" t="s">
        <v>1999</v>
      </c>
      <c r="AA66" s="32" t="s">
        <v>1999</v>
      </c>
      <c r="AB66" s="30" t="s">
        <v>1999</v>
      </c>
      <c r="AC66" s="27" t="s">
        <v>1999</v>
      </c>
      <c r="AD66" s="30" t="s">
        <v>1999</v>
      </c>
      <c r="AE66" s="27" t="s">
        <v>1999</v>
      </c>
      <c r="AF66" s="30" t="s">
        <v>1999</v>
      </c>
      <c r="AG66" s="27" t="s">
        <v>1999</v>
      </c>
      <c r="AH66" s="25" t="s">
        <v>1999</v>
      </c>
      <c r="AI66" s="25" t="s">
        <v>1999</v>
      </c>
      <c r="AJ66" s="25" t="s">
        <v>1999</v>
      </c>
      <c r="AK66" s="25" t="s">
        <v>1999</v>
      </c>
      <c r="AL66" s="25" t="s">
        <v>1999</v>
      </c>
      <c r="AM66" s="25" t="s">
        <v>1999</v>
      </c>
      <c r="AN66" s="47" t="s">
        <v>1999</v>
      </c>
      <c r="AO66" s="47" t="s">
        <v>1999</v>
      </c>
      <c r="AP66" s="47" t="s">
        <v>1999</v>
      </c>
      <c r="AQ66" s="47" t="s">
        <v>1999</v>
      </c>
      <c r="AR66" s="47" t="s">
        <v>1999</v>
      </c>
      <c r="AS66" s="47" t="s">
        <v>1999</v>
      </c>
      <c r="AT66" s="28" t="s">
        <v>1999</v>
      </c>
      <c r="AU66" s="28" t="s">
        <v>1999</v>
      </c>
      <c r="AV66" s="28" t="s">
        <v>1999</v>
      </c>
    </row>
    <row r="67" spans="1:48" x14ac:dyDescent="0.25">
      <c r="A67" s="159">
        <v>64</v>
      </c>
      <c r="B67" s="3" t="s">
        <v>4958</v>
      </c>
      <c r="C67" s="3" t="s">
        <v>2173</v>
      </c>
      <c r="D67" s="6" t="s">
        <v>4915</v>
      </c>
      <c r="E67" s="168" t="s">
        <v>4915</v>
      </c>
      <c r="F67" s="168" t="s">
        <v>4915</v>
      </c>
      <c r="G67" s="168" t="s">
        <v>4915</v>
      </c>
      <c r="H67" s="6" t="s">
        <v>4915</v>
      </c>
      <c r="I67" s="151">
        <v>5</v>
      </c>
      <c r="J67" s="151">
        <v>100</v>
      </c>
      <c r="K67" s="6" t="s">
        <v>4915</v>
      </c>
      <c r="L67" s="6" t="s">
        <v>4915</v>
      </c>
      <c r="M67" s="151" t="s">
        <v>4915</v>
      </c>
      <c r="N67" s="151" t="s">
        <v>4915</v>
      </c>
      <c r="O67" s="151" t="s">
        <v>4915</v>
      </c>
      <c r="P67" s="169" t="s">
        <v>1999</v>
      </c>
      <c r="Q67" s="165" t="s">
        <v>1999</v>
      </c>
      <c r="R67" s="169" t="s">
        <v>1999</v>
      </c>
      <c r="S67" s="165" t="s">
        <v>1999</v>
      </c>
      <c r="T67" s="169" t="s">
        <v>1999</v>
      </c>
      <c r="U67" s="165" t="s">
        <v>1999</v>
      </c>
      <c r="V67" s="169" t="s">
        <v>1999</v>
      </c>
      <c r="W67" s="170" t="s">
        <v>1999</v>
      </c>
      <c r="X67" s="169" t="s">
        <v>1999</v>
      </c>
      <c r="Y67" s="170" t="s">
        <v>1999</v>
      </c>
      <c r="Z67" s="169" t="s">
        <v>1999</v>
      </c>
      <c r="AA67" s="170" t="s">
        <v>1999</v>
      </c>
      <c r="AB67" s="169" t="s">
        <v>1999</v>
      </c>
      <c r="AC67" s="165" t="s">
        <v>1999</v>
      </c>
      <c r="AD67" s="169" t="s">
        <v>1999</v>
      </c>
      <c r="AE67" s="165" t="s">
        <v>1999</v>
      </c>
      <c r="AF67" s="169" t="s">
        <v>1999</v>
      </c>
      <c r="AG67" s="165" t="s">
        <v>1999</v>
      </c>
      <c r="AH67" s="168" t="s">
        <v>1999</v>
      </c>
      <c r="AI67" s="168" t="s">
        <v>1999</v>
      </c>
      <c r="AJ67" s="168" t="s">
        <v>1999</v>
      </c>
      <c r="AK67" s="168" t="s">
        <v>1999</v>
      </c>
      <c r="AL67" s="168" t="s">
        <v>1999</v>
      </c>
      <c r="AM67" s="168" t="s">
        <v>1999</v>
      </c>
      <c r="AN67" s="167" t="s">
        <v>1999</v>
      </c>
      <c r="AO67" s="167" t="s">
        <v>1999</v>
      </c>
      <c r="AP67" s="167" t="s">
        <v>1999</v>
      </c>
      <c r="AQ67" s="167" t="s">
        <v>1999</v>
      </c>
      <c r="AR67" s="167" t="s">
        <v>1999</v>
      </c>
      <c r="AS67" s="167" t="s">
        <v>1999</v>
      </c>
      <c r="AT67" s="6" t="s">
        <v>1999</v>
      </c>
      <c r="AU67" s="6" t="s">
        <v>1999</v>
      </c>
      <c r="AV67" s="6" t="s">
        <v>1999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8100</v>
      </c>
      <c r="E68" s="25">
        <v>-6.8965519999999998</v>
      </c>
      <c r="F68" s="25">
        <v>2.5316459999999998</v>
      </c>
      <c r="G68" s="25">
        <v>24.615379999999998</v>
      </c>
      <c r="H68" s="28">
        <v>891081437399.99988</v>
      </c>
      <c r="I68" s="49">
        <v>110.01009999999999</v>
      </c>
      <c r="J68" s="49">
        <v>26.819579999999998</v>
      </c>
      <c r="K68" s="28">
        <v>206988.79999999999</v>
      </c>
      <c r="L68" s="28">
        <v>1830855000</v>
      </c>
      <c r="M68" s="49">
        <v>7.2808557017482567</v>
      </c>
      <c r="N68" s="49">
        <v>0.46701822789258418</v>
      </c>
      <c r="O68" s="49">
        <v>0.70145389999999996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4724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6200</v>
      </c>
      <c r="E69" s="25">
        <v>-11.04735</v>
      </c>
      <c r="F69" s="25">
        <v>-10.533910000000001</v>
      </c>
      <c r="G69" s="25">
        <v>1.1419250000000001</v>
      </c>
      <c r="H69" s="28">
        <v>186000000000</v>
      </c>
      <c r="I69" s="49">
        <v>30</v>
      </c>
      <c r="J69" s="49">
        <v>44.483440000000002</v>
      </c>
      <c r="K69" s="28">
        <v>58849</v>
      </c>
      <c r="L69" s="28">
        <v>418050000</v>
      </c>
      <c r="M69" s="49">
        <v>5.9999025654532412</v>
      </c>
      <c r="N69" s="49">
        <v>0.50793050715828381</v>
      </c>
      <c r="O69" s="49">
        <v>0.49813089999999999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4724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5930</v>
      </c>
      <c r="E70" s="25">
        <v>-0.50335569999999996</v>
      </c>
      <c r="F70" s="25">
        <v>7.6225050000000003</v>
      </c>
      <c r="G70" s="25">
        <v>2.2413789999999998</v>
      </c>
      <c r="H70" s="28">
        <v>640474156800</v>
      </c>
      <c r="I70" s="49">
        <v>108.00579999999999</v>
      </c>
      <c r="J70" s="49">
        <v>66.371989999999997</v>
      </c>
      <c r="K70" s="28">
        <v>408805.5</v>
      </c>
      <c r="L70" s="28">
        <v>2376350000</v>
      </c>
      <c r="M70" s="49" t="s">
        <v>4915</v>
      </c>
      <c r="N70" s="49">
        <v>0.59093103678866776</v>
      </c>
      <c r="O70" s="49">
        <v>0.3769827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1999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4384</v>
      </c>
      <c r="C71" s="3" t="s">
        <v>2173</v>
      </c>
      <c r="D71" s="28">
        <v>25900</v>
      </c>
      <c r="E71" s="25">
        <v>13.100440000000001</v>
      </c>
      <c r="F71" s="25">
        <v>5.7142860000000004</v>
      </c>
      <c r="G71" s="25">
        <v>19.354839999999999</v>
      </c>
      <c r="H71" s="28">
        <v>26225850490000</v>
      </c>
      <c r="I71" s="49">
        <v>1012.5809999999999</v>
      </c>
      <c r="J71" s="49">
        <v>100</v>
      </c>
      <c r="K71" s="28">
        <v>69216.149999999994</v>
      </c>
      <c r="L71" s="28">
        <v>1742061000</v>
      </c>
      <c r="M71" s="49" t="s">
        <v>4915</v>
      </c>
      <c r="N71" s="49">
        <v>2.1215357693643777</v>
      </c>
      <c r="O71" s="49" t="s">
        <v>4915</v>
      </c>
      <c r="P71" s="30" t="s">
        <v>4724</v>
      </c>
      <c r="Q71" s="27" t="s">
        <v>1999</v>
      </c>
      <c r="R71" s="30">
        <v>7299656.5537299998</v>
      </c>
      <c r="S71" s="27" t="s">
        <v>1999</v>
      </c>
      <c r="T71" s="30" t="s">
        <v>4724</v>
      </c>
      <c r="U71" s="27" t="s">
        <v>4724</v>
      </c>
      <c r="V71" s="30" t="s">
        <v>4724</v>
      </c>
      <c r="W71" s="32" t="s">
        <v>1999</v>
      </c>
      <c r="X71" s="30">
        <v>786907.13808399998</v>
      </c>
      <c r="Y71" s="32" t="s">
        <v>1999</v>
      </c>
      <c r="Z71" s="30" t="s">
        <v>4724</v>
      </c>
      <c r="AA71" s="32" t="s">
        <v>4724</v>
      </c>
      <c r="AB71" s="30" t="s">
        <v>4724</v>
      </c>
      <c r="AC71" s="27" t="s">
        <v>1999</v>
      </c>
      <c r="AD71" s="30" t="s">
        <v>4724</v>
      </c>
      <c r="AE71" s="27" t="s">
        <v>1999</v>
      </c>
      <c r="AF71" s="30" t="s">
        <v>4724</v>
      </c>
      <c r="AG71" s="27" t="s">
        <v>4724</v>
      </c>
      <c r="AH71" s="25" t="s">
        <v>4724</v>
      </c>
      <c r="AI71" s="25" t="s">
        <v>4724</v>
      </c>
      <c r="AJ71" s="25" t="s">
        <v>4724</v>
      </c>
      <c r="AK71" s="25" t="s">
        <v>4724</v>
      </c>
      <c r="AL71" s="25" t="s">
        <v>4724</v>
      </c>
      <c r="AM71" s="25" t="s">
        <v>4724</v>
      </c>
      <c r="AN71" s="47" t="s">
        <v>4724</v>
      </c>
      <c r="AO71" s="47">
        <v>25.78650847467835</v>
      </c>
      <c r="AP71" s="47" t="s">
        <v>4724</v>
      </c>
      <c r="AQ71" s="47" t="s">
        <v>4724</v>
      </c>
      <c r="AR71" s="47">
        <v>173.14990202118423</v>
      </c>
      <c r="AS71" s="47" t="s">
        <v>4724</v>
      </c>
      <c r="AT71" s="28" t="s">
        <v>4724</v>
      </c>
      <c r="AU71" s="28" t="s">
        <v>4724</v>
      </c>
      <c r="AV71" s="28" t="s">
        <v>4724</v>
      </c>
    </row>
    <row r="72" spans="1:48" x14ac:dyDescent="0.25">
      <c r="A72" s="159">
        <v>69</v>
      </c>
      <c r="B72" s="3" t="s">
        <v>2237</v>
      </c>
      <c r="C72" s="3" t="s">
        <v>2173</v>
      </c>
      <c r="D72" s="6">
        <v>12600</v>
      </c>
      <c r="E72" s="168">
        <v>9.5652170000000005</v>
      </c>
      <c r="F72" s="168">
        <v>17.757010000000001</v>
      </c>
      <c r="G72" s="168">
        <v>38.461539999999999</v>
      </c>
      <c r="H72" s="6">
        <v>75600000000</v>
      </c>
      <c r="I72" s="151">
        <v>6</v>
      </c>
      <c r="J72" s="151">
        <v>26.93666</v>
      </c>
      <c r="K72" s="6">
        <v>71.599999999999994</v>
      </c>
      <c r="L72" s="6">
        <v>851000</v>
      </c>
      <c r="M72" s="151">
        <v>6.4681724845995889</v>
      </c>
      <c r="N72" s="151">
        <v>0.95302359288976168</v>
      </c>
      <c r="O72" s="151" t="s">
        <v>4915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4915</v>
      </c>
      <c r="E73" s="168" t="s">
        <v>4915</v>
      </c>
      <c r="F73" s="168" t="s">
        <v>4915</v>
      </c>
      <c r="G73" s="168" t="s">
        <v>4915</v>
      </c>
      <c r="H73" s="6" t="s">
        <v>4915</v>
      </c>
      <c r="I73" s="151">
        <v>1.1264699999999999</v>
      </c>
      <c r="J73" s="151">
        <v>56.819330000000001</v>
      </c>
      <c r="K73" s="6">
        <v>0</v>
      </c>
      <c r="L73" s="6" t="s">
        <v>4915</v>
      </c>
      <c r="M73" s="151" t="s">
        <v>4915</v>
      </c>
      <c r="N73" s="151" t="s">
        <v>4915</v>
      </c>
      <c r="O73" s="151" t="s">
        <v>4915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4923</v>
      </c>
      <c r="C74" s="3" t="s">
        <v>2173</v>
      </c>
      <c r="D74" s="28">
        <v>13400</v>
      </c>
      <c r="E74" s="25">
        <v>11.66667</v>
      </c>
      <c r="F74" s="25">
        <v>59.523809999999997</v>
      </c>
      <c r="G74" s="25" t="s">
        <v>4915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4915</v>
      </c>
      <c r="P74" s="30" t="s">
        <v>1999</v>
      </c>
      <c r="Q74" s="27" t="s">
        <v>1999</v>
      </c>
      <c r="R74" s="30" t="s">
        <v>1999</v>
      </c>
      <c r="S74" s="27" t="s">
        <v>1999</v>
      </c>
      <c r="T74" s="30" t="s">
        <v>1999</v>
      </c>
      <c r="U74" s="27" t="s">
        <v>1999</v>
      </c>
      <c r="V74" s="30" t="s">
        <v>1999</v>
      </c>
      <c r="W74" s="32" t="s">
        <v>1999</v>
      </c>
      <c r="X74" s="30" t="s">
        <v>1999</v>
      </c>
      <c r="Y74" s="32" t="s">
        <v>1999</v>
      </c>
      <c r="Z74" s="30" t="s">
        <v>1999</v>
      </c>
      <c r="AA74" s="32" t="s">
        <v>1999</v>
      </c>
      <c r="AB74" s="30" t="s">
        <v>1999</v>
      </c>
      <c r="AC74" s="27" t="s">
        <v>1999</v>
      </c>
      <c r="AD74" s="30" t="s">
        <v>1999</v>
      </c>
      <c r="AE74" s="27" t="s">
        <v>1999</v>
      </c>
      <c r="AF74" s="30" t="s">
        <v>1999</v>
      </c>
      <c r="AG74" s="27" t="s">
        <v>1999</v>
      </c>
      <c r="AH74" s="25" t="s">
        <v>1999</v>
      </c>
      <c r="AI74" s="25" t="s">
        <v>1999</v>
      </c>
      <c r="AJ74" s="25" t="s">
        <v>1999</v>
      </c>
      <c r="AK74" s="25" t="s">
        <v>1999</v>
      </c>
      <c r="AL74" s="25" t="s">
        <v>1999</v>
      </c>
      <c r="AM74" s="25" t="s">
        <v>1999</v>
      </c>
      <c r="AN74" s="47" t="s">
        <v>1999</v>
      </c>
      <c r="AO74" s="47" t="s">
        <v>1999</v>
      </c>
      <c r="AP74" s="47" t="s">
        <v>1999</v>
      </c>
      <c r="AQ74" s="47" t="s">
        <v>1999</v>
      </c>
      <c r="AR74" s="47" t="s">
        <v>1999</v>
      </c>
      <c r="AS74" s="47" t="s">
        <v>1999</v>
      </c>
      <c r="AT74" s="28" t="s">
        <v>1999</v>
      </c>
      <c r="AU74" s="28" t="s">
        <v>1999</v>
      </c>
      <c r="AV74" s="28" t="s">
        <v>1999</v>
      </c>
    </row>
    <row r="75" spans="1:48" x14ac:dyDescent="0.25">
      <c r="A75" s="159">
        <v>72</v>
      </c>
      <c r="B75" s="3" t="s">
        <v>2240</v>
      </c>
      <c r="C75" s="3" t="s">
        <v>2173</v>
      </c>
      <c r="D75" s="28">
        <v>10000</v>
      </c>
      <c r="E75" s="25">
        <v>0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0</v>
      </c>
      <c r="L75" s="28" t="s">
        <v>4915</v>
      </c>
      <c r="M75" s="49">
        <v>3.7678975131876413</v>
      </c>
      <c r="N75" s="49">
        <v>0.35430542923272329</v>
      </c>
      <c r="O75" s="49" t="s">
        <v>4915</v>
      </c>
      <c r="P75" s="30">
        <v>229918.94296099999</v>
      </c>
      <c r="Q75" s="27" t="s">
        <v>1999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1999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1999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4724</v>
      </c>
      <c r="AI75" s="25">
        <v>5.4599085951511626</v>
      </c>
      <c r="AJ75" s="25">
        <v>3.92361277618352</v>
      </c>
      <c r="AK75" s="25" t="s">
        <v>4724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4724</v>
      </c>
      <c r="AU75" s="28" t="s">
        <v>4724</v>
      </c>
      <c r="AV75" s="28">
        <v>1000</v>
      </c>
    </row>
    <row r="76" spans="1:48" x14ac:dyDescent="0.25">
      <c r="A76" s="159">
        <v>73</v>
      </c>
      <c r="B76" s="3" t="s">
        <v>2243</v>
      </c>
      <c r="C76" s="3" t="s">
        <v>2173</v>
      </c>
      <c r="D76" s="28">
        <v>35000</v>
      </c>
      <c r="E76" s="25">
        <v>0</v>
      </c>
      <c r="F76" s="25">
        <v>-17.061610000000002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665</v>
      </c>
      <c r="L76" s="28">
        <v>23225000</v>
      </c>
      <c r="M76" s="49">
        <v>3.3222591362126246</v>
      </c>
      <c r="N76" s="49">
        <v>2.0780311052051506</v>
      </c>
      <c r="O76" s="49" t="s">
        <v>4915</v>
      </c>
      <c r="P76" s="30" t="s">
        <v>4724</v>
      </c>
      <c r="Q76" s="27" t="s">
        <v>1999</v>
      </c>
      <c r="R76" s="30">
        <v>1481299.7363460001</v>
      </c>
      <c r="S76" s="27" t="s">
        <v>1999</v>
      </c>
      <c r="T76" s="30">
        <v>1409681.845402</v>
      </c>
      <c r="U76" s="27">
        <v>-4.8348007622457098E-2</v>
      </c>
      <c r="V76" s="30" t="s">
        <v>4724</v>
      </c>
      <c r="W76" s="32" t="s">
        <v>1999</v>
      </c>
      <c r="X76" s="30">
        <v>73413.313483999998</v>
      </c>
      <c r="Y76" s="32" t="s">
        <v>1999</v>
      </c>
      <c r="Z76" s="30">
        <v>74443.812518999999</v>
      </c>
      <c r="AA76" s="32">
        <v>1.4036950330876864E-2</v>
      </c>
      <c r="AB76" s="30" t="s">
        <v>4724</v>
      </c>
      <c r="AC76" s="27" t="s">
        <v>1999</v>
      </c>
      <c r="AD76" s="30">
        <v>6118</v>
      </c>
      <c r="AE76" s="27" t="s">
        <v>1999</v>
      </c>
      <c r="AF76" s="30">
        <v>5707</v>
      </c>
      <c r="AG76" s="27">
        <v>-6.7178816606734221E-2</v>
      </c>
      <c r="AH76" s="25" t="s">
        <v>4724</v>
      </c>
      <c r="AI76" s="25" t="s">
        <v>4724</v>
      </c>
      <c r="AJ76" s="25" t="s">
        <v>4724</v>
      </c>
      <c r="AK76" s="25" t="s">
        <v>4724</v>
      </c>
      <c r="AL76" s="25" t="s">
        <v>4724</v>
      </c>
      <c r="AM76" s="25" t="s">
        <v>4724</v>
      </c>
      <c r="AN76" s="47" t="s">
        <v>4724</v>
      </c>
      <c r="AO76" s="47" t="s">
        <v>4724</v>
      </c>
      <c r="AP76" s="47" t="s">
        <v>4724</v>
      </c>
      <c r="AQ76" s="47" t="s">
        <v>4724</v>
      </c>
      <c r="AR76" s="47" t="s">
        <v>4724</v>
      </c>
      <c r="AS76" s="47" t="s">
        <v>4724</v>
      </c>
      <c r="AT76" s="28" t="s">
        <v>4724</v>
      </c>
      <c r="AU76" s="28" t="s">
        <v>4724</v>
      </c>
      <c r="AV76" s="28" t="s">
        <v>4724</v>
      </c>
    </row>
    <row r="77" spans="1:48" x14ac:dyDescent="0.25">
      <c r="A77" s="159">
        <v>74</v>
      </c>
      <c r="B77" s="3" t="s">
        <v>2246</v>
      </c>
      <c r="C77" s="3" t="s">
        <v>2173</v>
      </c>
      <c r="D77" s="28" t="s">
        <v>4915</v>
      </c>
      <c r="E77" s="25" t="s">
        <v>4915</v>
      </c>
      <c r="F77" s="25" t="s">
        <v>4915</v>
      </c>
      <c r="G77" s="25" t="s">
        <v>4915</v>
      </c>
      <c r="H77" s="28" t="s">
        <v>4915</v>
      </c>
      <c r="I77" s="49">
        <v>25</v>
      </c>
      <c r="J77" s="49">
        <v>2.2664080000000002</v>
      </c>
      <c r="K77" s="28" t="s">
        <v>4915</v>
      </c>
      <c r="L77" s="28" t="s">
        <v>4915</v>
      </c>
      <c r="M77" s="49" t="s">
        <v>4915</v>
      </c>
      <c r="N77" s="49" t="s">
        <v>4915</v>
      </c>
      <c r="O77" s="49" t="s">
        <v>4915</v>
      </c>
      <c r="P77" s="30">
        <v>0</v>
      </c>
      <c r="Q77" s="27" t="s">
        <v>1999</v>
      </c>
      <c r="R77" s="30">
        <v>0</v>
      </c>
      <c r="S77" s="27" t="s">
        <v>1999</v>
      </c>
      <c r="T77" s="30" t="s">
        <v>4724</v>
      </c>
      <c r="U77" s="27" t="s">
        <v>4724</v>
      </c>
      <c r="V77" s="30">
        <v>-1774.7408640000001</v>
      </c>
      <c r="W77" s="32" t="s">
        <v>1999</v>
      </c>
      <c r="X77" s="30">
        <v>-1399.012379</v>
      </c>
      <c r="Y77" s="32">
        <v>-0.21170892755191562</v>
      </c>
      <c r="Z77" s="30" t="s">
        <v>4724</v>
      </c>
      <c r="AA77" s="32" t="s">
        <v>4724</v>
      </c>
      <c r="AB77" s="30" t="s">
        <v>4724</v>
      </c>
      <c r="AC77" s="27" t="s">
        <v>1999</v>
      </c>
      <c r="AD77" s="30" t="s">
        <v>4724</v>
      </c>
      <c r="AE77" s="27" t="s">
        <v>1999</v>
      </c>
      <c r="AF77" s="30" t="s">
        <v>4724</v>
      </c>
      <c r="AG77" s="27" t="s">
        <v>4724</v>
      </c>
      <c r="AH77" s="25" t="s">
        <v>4724</v>
      </c>
      <c r="AI77" s="25">
        <v>-0.8883983040760034</v>
      </c>
      <c r="AJ77" s="25" t="s">
        <v>4724</v>
      </c>
      <c r="AK77" s="25" t="s">
        <v>4724</v>
      </c>
      <c r="AL77" s="25">
        <v>-1.3669258397909561</v>
      </c>
      <c r="AM77" s="25" t="s">
        <v>4724</v>
      </c>
      <c r="AN77" s="47" t="s">
        <v>4724</v>
      </c>
      <c r="AO77" s="47" t="s">
        <v>4724</v>
      </c>
      <c r="AP77" s="47" t="s">
        <v>4724</v>
      </c>
      <c r="AQ77" s="47">
        <v>0</v>
      </c>
      <c r="AR77" s="47">
        <v>0</v>
      </c>
      <c r="AS77" s="47" t="s">
        <v>4724</v>
      </c>
      <c r="AT77" s="28" t="s">
        <v>4724</v>
      </c>
      <c r="AU77" s="28" t="s">
        <v>4724</v>
      </c>
      <c r="AV77" s="28" t="s">
        <v>4724</v>
      </c>
    </row>
    <row r="78" spans="1:48" x14ac:dyDescent="0.25">
      <c r="A78" s="159">
        <v>75</v>
      </c>
      <c r="B78" s="3" t="s">
        <v>2249</v>
      </c>
      <c r="C78" s="3" t="s">
        <v>2173</v>
      </c>
      <c r="D78" s="28">
        <v>13700</v>
      </c>
      <c r="E78" s="25">
        <v>26.851849999999999</v>
      </c>
      <c r="F78" s="25">
        <v>30.476189999999999</v>
      </c>
      <c r="G78" s="25">
        <v>30.476189999999999</v>
      </c>
      <c r="H78" s="28">
        <v>528820000000</v>
      </c>
      <c r="I78" s="49">
        <v>38.6</v>
      </c>
      <c r="J78" s="49">
        <v>99.755189999999999</v>
      </c>
      <c r="K78" s="28">
        <v>16305</v>
      </c>
      <c r="L78" s="28">
        <v>198202000</v>
      </c>
      <c r="M78" s="49">
        <v>6.7587567834237792</v>
      </c>
      <c r="N78" s="49">
        <v>1.0656077950684513</v>
      </c>
      <c r="O78" s="49" t="s">
        <v>4915</v>
      </c>
      <c r="P78" s="30" t="s">
        <v>4724</v>
      </c>
      <c r="Q78" s="27" t="s">
        <v>1999</v>
      </c>
      <c r="R78" s="30" t="s">
        <v>4724</v>
      </c>
      <c r="S78" s="27" t="s">
        <v>1999</v>
      </c>
      <c r="T78" s="30">
        <v>562145.93273600005</v>
      </c>
      <c r="U78" s="27" t="s">
        <v>4724</v>
      </c>
      <c r="V78" s="30" t="s">
        <v>4724</v>
      </c>
      <c r="W78" s="32" t="s">
        <v>1999</v>
      </c>
      <c r="X78" s="30" t="s">
        <v>4724</v>
      </c>
      <c r="Y78" s="32" t="s">
        <v>1999</v>
      </c>
      <c r="Z78" s="30">
        <v>83230.219526999994</v>
      </c>
      <c r="AA78" s="32" t="s">
        <v>4724</v>
      </c>
      <c r="AB78" s="30" t="s">
        <v>4724</v>
      </c>
      <c r="AC78" s="27" t="s">
        <v>1999</v>
      </c>
      <c r="AD78" s="30" t="s">
        <v>4724</v>
      </c>
      <c r="AE78" s="27" t="s">
        <v>1999</v>
      </c>
      <c r="AF78" s="30">
        <v>1824</v>
      </c>
      <c r="AG78" s="27" t="s">
        <v>4724</v>
      </c>
      <c r="AH78" s="25" t="s">
        <v>4724</v>
      </c>
      <c r="AI78" s="25" t="s">
        <v>4724</v>
      </c>
      <c r="AJ78" s="25" t="s">
        <v>4724</v>
      </c>
      <c r="AK78" s="25" t="s">
        <v>4724</v>
      </c>
      <c r="AL78" s="25" t="s">
        <v>4724</v>
      </c>
      <c r="AM78" s="25" t="s">
        <v>4724</v>
      </c>
      <c r="AN78" s="47" t="s">
        <v>4724</v>
      </c>
      <c r="AO78" s="47" t="s">
        <v>4724</v>
      </c>
      <c r="AP78" s="47">
        <v>31.518967277169661</v>
      </c>
      <c r="AQ78" s="47" t="s">
        <v>4724</v>
      </c>
      <c r="AR78" s="47" t="s">
        <v>4724</v>
      </c>
      <c r="AS78" s="47">
        <v>23.179445716677314</v>
      </c>
      <c r="AT78" s="28" t="s">
        <v>4724</v>
      </c>
      <c r="AU78" s="28" t="s">
        <v>4724</v>
      </c>
      <c r="AV78" s="28">
        <v>1200</v>
      </c>
    </row>
    <row r="79" spans="1:48" x14ac:dyDescent="0.25">
      <c r="A79" s="159">
        <v>76</v>
      </c>
      <c r="B79" s="3" t="s">
        <v>2252</v>
      </c>
      <c r="C79" s="3" t="s">
        <v>2173</v>
      </c>
      <c r="D79" s="28">
        <v>10500</v>
      </c>
      <c r="E79" s="25">
        <v>31.25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4915</v>
      </c>
      <c r="P79" s="30" t="s">
        <v>4724</v>
      </c>
      <c r="Q79" s="27" t="s">
        <v>1999</v>
      </c>
      <c r="R79" s="30">
        <v>138493.223233</v>
      </c>
      <c r="S79" s="27" t="s">
        <v>1999</v>
      </c>
      <c r="T79" s="30">
        <v>159931.69511599999</v>
      </c>
      <c r="U79" s="27">
        <v>0.15479798493051217</v>
      </c>
      <c r="V79" s="30" t="s">
        <v>4724</v>
      </c>
      <c r="W79" s="32" t="s">
        <v>1999</v>
      </c>
      <c r="X79" s="30">
        <v>10961.098395999999</v>
      </c>
      <c r="Y79" s="32" t="s">
        <v>1999</v>
      </c>
      <c r="Z79" s="30">
        <v>6726.9511659999998</v>
      </c>
      <c r="AA79" s="32">
        <v>-0.38628858870066834</v>
      </c>
      <c r="AB79" s="30" t="s">
        <v>4724</v>
      </c>
      <c r="AC79" s="27" t="s">
        <v>1999</v>
      </c>
      <c r="AD79" s="30">
        <v>530</v>
      </c>
      <c r="AE79" s="27" t="s">
        <v>1999</v>
      </c>
      <c r="AF79" s="30">
        <v>325</v>
      </c>
      <c r="AG79" s="27">
        <v>-0.3867924528301887</v>
      </c>
      <c r="AH79" s="25" t="s">
        <v>4724</v>
      </c>
      <c r="AI79" s="25">
        <v>2.6883970522330496</v>
      </c>
      <c r="AJ79" s="25">
        <v>1.703698623902749</v>
      </c>
      <c r="AK79" s="25" t="s">
        <v>4724</v>
      </c>
      <c r="AL79" s="25">
        <v>4.498815387372856</v>
      </c>
      <c r="AM79" s="25">
        <v>2.7209142298919464</v>
      </c>
      <c r="AN79" s="47" t="s">
        <v>4724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37900</v>
      </c>
      <c r="E80" s="25">
        <v>-25.68627</v>
      </c>
      <c r="F80" s="25">
        <v>-11.860469999999999</v>
      </c>
      <c r="G80" s="25">
        <v>5.2777779999999996</v>
      </c>
      <c r="H80" s="28">
        <v>113700000000</v>
      </c>
      <c r="I80" s="49">
        <v>3</v>
      </c>
      <c r="J80" s="49" t="s">
        <v>4915</v>
      </c>
      <c r="K80" s="28">
        <v>30</v>
      </c>
      <c r="L80" s="28">
        <v>1198500</v>
      </c>
      <c r="M80" s="49">
        <v>4.2972262006259854</v>
      </c>
      <c r="N80" s="49">
        <v>1.8134274297368496</v>
      </c>
      <c r="O80" s="49" t="s">
        <v>4915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2255</v>
      </c>
      <c r="C81" s="3" t="s">
        <v>2173</v>
      </c>
      <c r="D81" s="28">
        <v>6200</v>
      </c>
      <c r="E81" s="25">
        <v>58.974359999999997</v>
      </c>
      <c r="F81" s="25">
        <v>-60.509549999999997</v>
      </c>
      <c r="G81" s="25">
        <v>-11.428570000000001</v>
      </c>
      <c r="H81" s="28">
        <v>37200000000</v>
      </c>
      <c r="I81" s="49">
        <v>6</v>
      </c>
      <c r="J81" s="49">
        <v>93.991669999999999</v>
      </c>
      <c r="K81" s="28">
        <v>595</v>
      </c>
      <c r="L81" s="28">
        <v>2143500</v>
      </c>
      <c r="M81" s="49">
        <v>12.809917355371901</v>
      </c>
      <c r="N81" s="49">
        <v>0.71617311374685999</v>
      </c>
      <c r="O81" s="49" t="s">
        <v>4915</v>
      </c>
      <c r="P81" s="30">
        <v>40721.943703999998</v>
      </c>
      <c r="Q81" s="27" t="s">
        <v>1999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1999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4724</v>
      </c>
      <c r="AC81" s="27" t="s">
        <v>1999</v>
      </c>
      <c r="AD81" s="30">
        <v>-242</v>
      </c>
      <c r="AE81" s="27" t="s">
        <v>1999</v>
      </c>
      <c r="AF81" s="30">
        <v>-92</v>
      </c>
      <c r="AG81" s="27">
        <v>-0.6198347107438017</v>
      </c>
      <c r="AH81" s="25" t="s">
        <v>4724</v>
      </c>
      <c r="AI81" s="25">
        <v>-2.4294605754809631</v>
      </c>
      <c r="AJ81" s="25">
        <v>-0.98692887570208354</v>
      </c>
      <c r="AK81" s="25" t="s">
        <v>4724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19950</v>
      </c>
      <c r="E82" s="25">
        <v>-4.7732700000000001</v>
      </c>
      <c r="F82" s="25">
        <v>-14.743589999999999</v>
      </c>
      <c r="G82" s="25">
        <v>-27.586210000000001</v>
      </c>
      <c r="H82" s="28">
        <v>1140501460350</v>
      </c>
      <c r="I82" s="49">
        <v>57.167989999999996</v>
      </c>
      <c r="J82" s="49">
        <v>34.320360000000001</v>
      </c>
      <c r="K82" s="28">
        <v>33414.5</v>
      </c>
      <c r="L82" s="28">
        <v>675500000</v>
      </c>
      <c r="M82" s="49">
        <v>7.8261473562658521</v>
      </c>
      <c r="N82" s="49">
        <v>1.2348497883118488</v>
      </c>
      <c r="O82" s="49">
        <v>0.70696049999999999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4724</v>
      </c>
    </row>
    <row r="83" spans="1:48" x14ac:dyDescent="0.25">
      <c r="A83" s="159">
        <v>80</v>
      </c>
      <c r="B83" s="3" t="s">
        <v>3980</v>
      </c>
      <c r="C83" s="3" t="s">
        <v>2173</v>
      </c>
      <c r="D83" s="28" t="s">
        <v>4915</v>
      </c>
      <c r="E83" s="25" t="s">
        <v>4915</v>
      </c>
      <c r="F83" s="25" t="s">
        <v>4915</v>
      </c>
      <c r="G83" s="25" t="s">
        <v>4915</v>
      </c>
      <c r="H83" s="28" t="s">
        <v>4915</v>
      </c>
      <c r="I83" s="49">
        <v>18.149449999999998</v>
      </c>
      <c r="J83" s="49">
        <v>100</v>
      </c>
      <c r="K83" s="28">
        <v>0</v>
      </c>
      <c r="L83" s="28" t="s">
        <v>4915</v>
      </c>
      <c r="M83" s="49" t="s">
        <v>4915</v>
      </c>
      <c r="N83" s="49" t="s">
        <v>4915</v>
      </c>
      <c r="O83" s="49" t="s">
        <v>4915</v>
      </c>
      <c r="P83" s="30">
        <v>73732.888024</v>
      </c>
      <c r="Q83" s="27" t="s">
        <v>1999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1999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1999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4724</v>
      </c>
      <c r="AI83" s="25">
        <v>1.9284819953695556</v>
      </c>
      <c r="AJ83" s="25">
        <v>2.6996960855072643</v>
      </c>
      <c r="AK83" s="25" t="s">
        <v>4724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4724</v>
      </c>
      <c r="AU83" s="28" t="s">
        <v>4724</v>
      </c>
      <c r="AV83" s="28">
        <v>173</v>
      </c>
    </row>
    <row r="84" spans="1:48" x14ac:dyDescent="0.25">
      <c r="A84" s="159">
        <v>81</v>
      </c>
      <c r="B84" s="3" t="s">
        <v>2258</v>
      </c>
      <c r="C84" s="3" t="s">
        <v>2173</v>
      </c>
      <c r="D84" s="28">
        <v>13000</v>
      </c>
      <c r="E84" s="25">
        <v>-15.032679999999999</v>
      </c>
      <c r="F84" s="25">
        <v>-23.529409999999999</v>
      </c>
      <c r="G84" s="25">
        <v>-24.418600000000001</v>
      </c>
      <c r="H84" s="28">
        <v>858000000000</v>
      </c>
      <c r="I84" s="49">
        <v>66</v>
      </c>
      <c r="J84" s="49">
        <v>97.997730000000004</v>
      </c>
      <c r="K84" s="28">
        <v>40</v>
      </c>
      <c r="L84" s="28">
        <v>537500</v>
      </c>
      <c r="M84" s="49">
        <v>19.756838905775076</v>
      </c>
      <c r="N84" s="49">
        <v>1.2799419277308093</v>
      </c>
      <c r="O84" s="49" t="s">
        <v>4915</v>
      </c>
      <c r="P84" s="30" t="s">
        <v>4724</v>
      </c>
      <c r="Q84" s="27" t="s">
        <v>1999</v>
      </c>
      <c r="R84" s="30">
        <v>265925.20584000001</v>
      </c>
      <c r="S84" s="27" t="s">
        <v>1999</v>
      </c>
      <c r="T84" s="30">
        <v>329222.10731200001</v>
      </c>
      <c r="U84" s="27">
        <v>0.23802520438804897</v>
      </c>
      <c r="V84" s="30" t="s">
        <v>4724</v>
      </c>
      <c r="W84" s="32" t="s">
        <v>1999</v>
      </c>
      <c r="X84" s="30">
        <v>10747.817187000001</v>
      </c>
      <c r="Y84" s="32" t="s">
        <v>1999</v>
      </c>
      <c r="Z84" s="30">
        <v>63171.217964000003</v>
      </c>
      <c r="AA84" s="32">
        <v>4.8775858264884349</v>
      </c>
      <c r="AB84" s="30" t="s">
        <v>4724</v>
      </c>
      <c r="AC84" s="27" t="s">
        <v>1999</v>
      </c>
      <c r="AD84" s="30">
        <v>165</v>
      </c>
      <c r="AE84" s="27" t="s">
        <v>1999</v>
      </c>
      <c r="AF84" s="30">
        <v>972</v>
      </c>
      <c r="AG84" s="27">
        <v>4.8909090909090907</v>
      </c>
      <c r="AH84" s="25" t="s">
        <v>4724</v>
      </c>
      <c r="AI84" s="25" t="s">
        <v>4724</v>
      </c>
      <c r="AJ84" s="25">
        <v>2.8960662850911416</v>
      </c>
      <c r="AK84" s="25" t="s">
        <v>4724</v>
      </c>
      <c r="AL84" s="25" t="s">
        <v>4724</v>
      </c>
      <c r="AM84" s="25">
        <v>10.787567283504984</v>
      </c>
      <c r="AN84" s="47" t="s">
        <v>4724</v>
      </c>
      <c r="AO84" s="47">
        <v>58.626099510026044</v>
      </c>
      <c r="AP84" s="47">
        <v>65.756714041636059</v>
      </c>
      <c r="AQ84" s="47" t="s">
        <v>4724</v>
      </c>
      <c r="AR84" s="47">
        <v>239.48464597302714</v>
      </c>
      <c r="AS84" s="47">
        <v>204.92780430608542</v>
      </c>
      <c r="AT84" s="28" t="s">
        <v>4724</v>
      </c>
      <c r="AU84" s="28" t="s">
        <v>4724</v>
      </c>
      <c r="AV84" s="28">
        <v>0</v>
      </c>
    </row>
    <row r="85" spans="1:48" x14ac:dyDescent="0.25">
      <c r="A85" s="159">
        <v>82</v>
      </c>
      <c r="B85" s="3" t="s">
        <v>2261</v>
      </c>
      <c r="C85" s="3" t="s">
        <v>2173</v>
      </c>
      <c r="D85" s="28">
        <v>2600</v>
      </c>
      <c r="E85" s="25">
        <v>13.043480000000001</v>
      </c>
      <c r="F85" s="25">
        <v>4</v>
      </c>
      <c r="G85" s="25">
        <v>23.809519999999999</v>
      </c>
      <c r="H85" s="28">
        <v>11700000000</v>
      </c>
      <c r="I85" s="49">
        <v>4.5</v>
      </c>
      <c r="J85" s="49">
        <v>45.045110000000001</v>
      </c>
      <c r="K85" s="28">
        <v>715</v>
      </c>
      <c r="L85" s="28">
        <v>1832000</v>
      </c>
      <c r="M85" s="49" t="s">
        <v>4915</v>
      </c>
      <c r="N85" s="49" t="s">
        <v>4915</v>
      </c>
      <c r="O85" s="49" t="s">
        <v>4915</v>
      </c>
      <c r="P85" s="30">
        <v>167184.667953</v>
      </c>
      <c r="Q85" s="27" t="s">
        <v>1999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1999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1999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4724</v>
      </c>
      <c r="AI85" s="25">
        <v>-1.7364490853251302</v>
      </c>
      <c r="AJ85" s="25">
        <v>-27.694899353975451</v>
      </c>
      <c r="AK85" s="25" t="s">
        <v>4724</v>
      </c>
      <c r="AL85" s="25" t="s">
        <v>4724</v>
      </c>
      <c r="AM85" s="25" t="s">
        <v>4724</v>
      </c>
      <c r="AN85" s="47">
        <v>15.63947406191012</v>
      </c>
      <c r="AO85" s="47">
        <v>11.963677437620944</v>
      </c>
      <c r="AP85" s="47">
        <v>6.6926090221875238</v>
      </c>
      <c r="AQ85" s="47" t="s">
        <v>4724</v>
      </c>
      <c r="AR85" s="47" t="s">
        <v>4724</v>
      </c>
      <c r="AS85" s="47" t="s">
        <v>4724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4961</v>
      </c>
      <c r="C86" s="3" t="s">
        <v>2173</v>
      </c>
      <c r="D86" s="28" t="s">
        <v>4915</v>
      </c>
      <c r="E86" s="25" t="s">
        <v>4915</v>
      </c>
      <c r="F86" s="25" t="s">
        <v>4915</v>
      </c>
      <c r="G86" s="25" t="s">
        <v>4915</v>
      </c>
      <c r="H86" s="28" t="s">
        <v>4915</v>
      </c>
      <c r="I86" s="49">
        <v>8.9356399999999994</v>
      </c>
      <c r="J86" s="49">
        <v>100</v>
      </c>
      <c r="K86" s="28" t="s">
        <v>4915</v>
      </c>
      <c r="L86" s="28" t="s">
        <v>4915</v>
      </c>
      <c r="M86" s="49" t="s">
        <v>4915</v>
      </c>
      <c r="N86" s="49" t="s">
        <v>4915</v>
      </c>
      <c r="O86" s="49" t="s">
        <v>4915</v>
      </c>
      <c r="P86" s="30" t="s">
        <v>1999</v>
      </c>
      <c r="Q86" s="27" t="s">
        <v>1999</v>
      </c>
      <c r="R86" s="30" t="s">
        <v>1999</v>
      </c>
      <c r="S86" s="27" t="s">
        <v>1999</v>
      </c>
      <c r="T86" s="30" t="s">
        <v>1999</v>
      </c>
      <c r="U86" s="27" t="s">
        <v>1999</v>
      </c>
      <c r="V86" s="30" t="s">
        <v>1999</v>
      </c>
      <c r="W86" s="32" t="s">
        <v>1999</v>
      </c>
      <c r="X86" s="30" t="s">
        <v>1999</v>
      </c>
      <c r="Y86" s="32" t="s">
        <v>1999</v>
      </c>
      <c r="Z86" s="30" t="s">
        <v>1999</v>
      </c>
      <c r="AA86" s="32" t="s">
        <v>1999</v>
      </c>
      <c r="AB86" s="30" t="s">
        <v>1999</v>
      </c>
      <c r="AC86" s="27" t="s">
        <v>1999</v>
      </c>
      <c r="AD86" s="30" t="s">
        <v>1999</v>
      </c>
      <c r="AE86" s="27" t="s">
        <v>1999</v>
      </c>
      <c r="AF86" s="30" t="s">
        <v>1999</v>
      </c>
      <c r="AG86" s="27" t="s">
        <v>1999</v>
      </c>
      <c r="AH86" s="25" t="s">
        <v>1999</v>
      </c>
      <c r="AI86" s="25" t="s">
        <v>1999</v>
      </c>
      <c r="AJ86" s="25" t="s">
        <v>1999</v>
      </c>
      <c r="AK86" s="25" t="s">
        <v>1999</v>
      </c>
      <c r="AL86" s="25" t="s">
        <v>1999</v>
      </c>
      <c r="AM86" s="25" t="s">
        <v>1999</v>
      </c>
      <c r="AN86" s="47" t="s">
        <v>1999</v>
      </c>
      <c r="AO86" s="47" t="s">
        <v>1999</v>
      </c>
      <c r="AP86" s="47" t="s">
        <v>1999</v>
      </c>
      <c r="AQ86" s="47" t="s">
        <v>1999</v>
      </c>
      <c r="AR86" s="47" t="s">
        <v>1999</v>
      </c>
      <c r="AS86" s="47" t="s">
        <v>1999</v>
      </c>
      <c r="AT86" s="28" t="s">
        <v>1999</v>
      </c>
      <c r="AU86" s="28" t="s">
        <v>1999</v>
      </c>
      <c r="AV86" s="28" t="s">
        <v>1999</v>
      </c>
    </row>
    <row r="87" spans="1:48" x14ac:dyDescent="0.25">
      <c r="A87" s="159">
        <v>84</v>
      </c>
      <c r="B87" s="3" t="s">
        <v>4659</v>
      </c>
      <c r="C87" s="3" t="s">
        <v>2173</v>
      </c>
      <c r="D87" s="28">
        <v>14700</v>
      </c>
      <c r="E87" s="25">
        <v>0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0</v>
      </c>
      <c r="L87" s="28" t="s">
        <v>4915</v>
      </c>
      <c r="M87" s="49">
        <v>9.4110115236875806</v>
      </c>
      <c r="N87" s="49">
        <v>1.1444396990670143</v>
      </c>
      <c r="O87" s="49" t="s">
        <v>4915</v>
      </c>
      <c r="P87" s="30" t="s">
        <v>4724</v>
      </c>
      <c r="Q87" s="27" t="s">
        <v>1999</v>
      </c>
      <c r="R87" s="30" t="s">
        <v>4724</v>
      </c>
      <c r="S87" s="27" t="s">
        <v>1999</v>
      </c>
      <c r="T87" s="30">
        <v>145738.334734</v>
      </c>
      <c r="U87" s="27" t="s">
        <v>4724</v>
      </c>
      <c r="V87" s="30" t="s">
        <v>4724</v>
      </c>
      <c r="W87" s="32" t="s">
        <v>1999</v>
      </c>
      <c r="X87" s="30" t="s">
        <v>4724</v>
      </c>
      <c r="Y87" s="32" t="s">
        <v>1999</v>
      </c>
      <c r="Z87" s="30">
        <v>6597.805456</v>
      </c>
      <c r="AA87" s="32" t="s">
        <v>4724</v>
      </c>
      <c r="AB87" s="30" t="s">
        <v>4724</v>
      </c>
      <c r="AC87" s="27" t="s">
        <v>1999</v>
      </c>
      <c r="AD87" s="30" t="s">
        <v>4724</v>
      </c>
      <c r="AE87" s="27" t="s">
        <v>1999</v>
      </c>
      <c r="AF87" s="30">
        <v>1404</v>
      </c>
      <c r="AG87" s="27" t="s">
        <v>4724</v>
      </c>
      <c r="AH87" s="25" t="s">
        <v>4724</v>
      </c>
      <c r="AI87" s="25" t="s">
        <v>4724</v>
      </c>
      <c r="AJ87" s="25" t="s">
        <v>4724</v>
      </c>
      <c r="AK87" s="25" t="s">
        <v>4724</v>
      </c>
      <c r="AL87" s="25" t="s">
        <v>4724</v>
      </c>
      <c r="AM87" s="25" t="s">
        <v>4724</v>
      </c>
      <c r="AN87" s="47" t="s">
        <v>4724</v>
      </c>
      <c r="AO87" s="47" t="s">
        <v>4724</v>
      </c>
      <c r="AP87" s="47">
        <v>22.755910132039535</v>
      </c>
      <c r="AQ87" s="47" t="s">
        <v>4724</v>
      </c>
      <c r="AR87" s="47" t="s">
        <v>4724</v>
      </c>
      <c r="AS87" s="47">
        <v>76.451960731407169</v>
      </c>
      <c r="AT87" s="28" t="s">
        <v>4724</v>
      </c>
      <c r="AU87" s="28" t="s">
        <v>4724</v>
      </c>
      <c r="AV87" s="28" t="s">
        <v>4724</v>
      </c>
    </row>
    <row r="88" spans="1:48" x14ac:dyDescent="0.25">
      <c r="A88" s="159">
        <v>85</v>
      </c>
      <c r="B88" s="3" t="s">
        <v>2020</v>
      </c>
      <c r="C88" s="3" t="s">
        <v>1</v>
      </c>
      <c r="D88" s="28">
        <v>94000</v>
      </c>
      <c r="E88" s="25">
        <v>-10.476190000000001</v>
      </c>
      <c r="F88" s="25">
        <v>14.49452</v>
      </c>
      <c r="G88" s="25">
        <v>-11.237019999999999</v>
      </c>
      <c r="H88" s="28">
        <v>21789200000000</v>
      </c>
      <c r="I88" s="49">
        <v>231.79999999999998</v>
      </c>
      <c r="J88" s="49">
        <v>0.85616899999999996</v>
      </c>
      <c r="K88" s="28">
        <v>4238.5</v>
      </c>
      <c r="L88" s="28">
        <v>425450000</v>
      </c>
      <c r="M88" s="49">
        <v>46.782675245803716</v>
      </c>
      <c r="N88" s="49">
        <v>5.0148166508544056</v>
      </c>
      <c r="O88" s="49">
        <v>0.87506819999999996</v>
      </c>
      <c r="P88" s="30">
        <v>9638445.6695239991</v>
      </c>
      <c r="Q88" s="27" t="s">
        <v>1999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1999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1999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4724</v>
      </c>
      <c r="AI88" s="25">
        <v>7.9917226559361874</v>
      </c>
      <c r="AJ88" s="25">
        <v>6.7479742540360013</v>
      </c>
      <c r="AK88" s="25" t="s">
        <v>4724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4724</v>
      </c>
    </row>
    <row r="89" spans="1:48" x14ac:dyDescent="0.25">
      <c r="A89" s="159">
        <v>86</v>
      </c>
      <c r="B89" s="3" t="s">
        <v>2264</v>
      </c>
      <c r="C89" s="3" t="s">
        <v>2173</v>
      </c>
      <c r="D89" s="28">
        <v>14800</v>
      </c>
      <c r="E89" s="25">
        <v>18.399999999999999</v>
      </c>
      <c r="F89" s="25">
        <v>159.6491</v>
      </c>
      <c r="G89" s="25">
        <v>49.494950000000003</v>
      </c>
      <c r="H89" s="28">
        <v>135853492000</v>
      </c>
      <c r="I89" s="49">
        <v>9.1792899999999999</v>
      </c>
      <c r="J89" s="49">
        <v>32.42015</v>
      </c>
      <c r="K89" s="28">
        <v>20</v>
      </c>
      <c r="L89" s="28">
        <v>267500</v>
      </c>
      <c r="M89" s="49">
        <v>39.27813163481953</v>
      </c>
      <c r="N89" s="49">
        <v>0.87031952899949183</v>
      </c>
      <c r="O89" s="49" t="s">
        <v>4915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2173</v>
      </c>
      <c r="D90" s="28" t="s">
        <v>4915</v>
      </c>
      <c r="E90" s="25" t="s">
        <v>4915</v>
      </c>
      <c r="F90" s="25" t="s">
        <v>4915</v>
      </c>
      <c r="G90" s="25" t="s">
        <v>4915</v>
      </c>
      <c r="H90" s="28" t="s">
        <v>4915</v>
      </c>
      <c r="I90" s="49">
        <v>4.5649999999999995</v>
      </c>
      <c r="J90" s="49">
        <v>87.549629999999993</v>
      </c>
      <c r="K90" s="28">
        <v>0</v>
      </c>
      <c r="L90" s="28" t="s">
        <v>4915</v>
      </c>
      <c r="M90" s="49" t="s">
        <v>4915</v>
      </c>
      <c r="N90" s="49" t="s">
        <v>4915</v>
      </c>
      <c r="O90" s="49" t="s">
        <v>4915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2267</v>
      </c>
      <c r="C91" s="3" t="s">
        <v>2173</v>
      </c>
      <c r="D91" s="28" t="s">
        <v>4915</v>
      </c>
      <c r="E91" s="25" t="s">
        <v>4915</v>
      </c>
      <c r="F91" s="25" t="s">
        <v>4915</v>
      </c>
      <c r="G91" s="25" t="s">
        <v>4915</v>
      </c>
      <c r="H91" s="28" t="s">
        <v>4915</v>
      </c>
      <c r="I91" s="49">
        <v>0.97200999999999993</v>
      </c>
      <c r="J91" s="49">
        <v>100</v>
      </c>
      <c r="K91" s="28" t="s">
        <v>4915</v>
      </c>
      <c r="L91" s="28" t="s">
        <v>4915</v>
      </c>
      <c r="M91" s="49" t="s">
        <v>4915</v>
      </c>
      <c r="N91" s="49" t="s">
        <v>4915</v>
      </c>
      <c r="O91" s="49" t="s">
        <v>4915</v>
      </c>
      <c r="P91" s="30">
        <v>61412.861787000002</v>
      </c>
      <c r="Q91" s="27" t="s">
        <v>1999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1999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1999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4724</v>
      </c>
      <c r="AI91" s="25">
        <v>1.1594781715564444</v>
      </c>
      <c r="AJ91" s="25">
        <v>0.75659850419353569</v>
      </c>
      <c r="AK91" s="25" t="s">
        <v>4724</v>
      </c>
      <c r="AL91" s="25" t="s">
        <v>4724</v>
      </c>
      <c r="AM91" s="25" t="s">
        <v>4724</v>
      </c>
      <c r="AN91" s="47">
        <v>15.156641200476296</v>
      </c>
      <c r="AO91" s="47">
        <v>17.255762111644867</v>
      </c>
      <c r="AP91" s="47">
        <v>18.512535462476322</v>
      </c>
      <c r="AQ91" s="47" t="s">
        <v>4724</v>
      </c>
      <c r="AR91" s="47" t="s">
        <v>4724</v>
      </c>
      <c r="AS91" s="47" t="s">
        <v>4724</v>
      </c>
      <c r="AT91" s="28" t="s">
        <v>4724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19600</v>
      </c>
      <c r="E92" s="25">
        <v>-11.91011</v>
      </c>
      <c r="F92" s="25">
        <v>-16.417909999999999</v>
      </c>
      <c r="G92" s="25">
        <v>-31.58813</v>
      </c>
      <c r="H92" s="28">
        <v>2298627142000</v>
      </c>
      <c r="I92" s="49">
        <v>117.2769</v>
      </c>
      <c r="J92" s="49">
        <v>99.947590000000005</v>
      </c>
      <c r="K92" s="28">
        <v>12220</v>
      </c>
      <c r="L92" s="28">
        <v>247850000</v>
      </c>
      <c r="M92" s="49">
        <v>16.006069867546799</v>
      </c>
      <c r="N92" s="49">
        <v>1.0641407563346188</v>
      </c>
      <c r="O92" s="49">
        <v>0.26888919999999999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4724</v>
      </c>
      <c r="U92" s="27" t="s">
        <v>4724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4724</v>
      </c>
      <c r="AK92" s="25">
        <v>7.8408427119395192</v>
      </c>
      <c r="AL92" s="25">
        <v>6.3216831809860308</v>
      </c>
      <c r="AM92" s="25" t="s">
        <v>4724</v>
      </c>
      <c r="AN92" s="47" t="s">
        <v>4724</v>
      </c>
      <c r="AO92" s="47" t="s">
        <v>4724</v>
      </c>
      <c r="AP92" s="47" t="s">
        <v>4724</v>
      </c>
      <c r="AQ92" s="47">
        <v>0</v>
      </c>
      <c r="AR92" s="47">
        <v>0</v>
      </c>
      <c r="AS92" s="47" t="s">
        <v>4724</v>
      </c>
      <c r="AT92" s="28">
        <v>600</v>
      </c>
      <c r="AU92" s="28">
        <v>700</v>
      </c>
      <c r="AV92" s="28" t="s">
        <v>4724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32500</v>
      </c>
      <c r="E93" s="25">
        <v>0</v>
      </c>
      <c r="F93" s="25">
        <v>-7.4074070000000001</v>
      </c>
      <c r="G93" s="25">
        <v>18.181819999999998</v>
      </c>
      <c r="H93" s="28">
        <v>111108248355000</v>
      </c>
      <c r="I93" s="49">
        <v>3418.7149999999997</v>
      </c>
      <c r="J93" s="49">
        <v>4.4166470000000002</v>
      </c>
      <c r="K93" s="28">
        <v>684377.5</v>
      </c>
      <c r="L93" s="28">
        <v>21831150000</v>
      </c>
      <c r="M93" s="49">
        <v>15.118730434784075</v>
      </c>
      <c r="N93" s="49">
        <v>2.0745857807878303</v>
      </c>
      <c r="O93" s="49">
        <v>1.3653139999999999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4724</v>
      </c>
      <c r="AO93" s="47" t="s">
        <v>4724</v>
      </c>
      <c r="AP93" s="47" t="s">
        <v>4724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0</v>
      </c>
      <c r="F94" s="25">
        <v>12.5</v>
      </c>
      <c r="G94" s="25">
        <v>0</v>
      </c>
      <c r="H94" s="28">
        <v>51912000000</v>
      </c>
      <c r="I94" s="49">
        <v>57.68</v>
      </c>
      <c r="J94" s="49">
        <v>75.022540000000006</v>
      </c>
      <c r="K94" s="28">
        <v>280472.3</v>
      </c>
      <c r="L94" s="28">
        <v>261529500</v>
      </c>
      <c r="M94" s="49">
        <v>62.473405418387848</v>
      </c>
      <c r="N94" s="49">
        <v>8.5794050792713836E-2</v>
      </c>
      <c r="O94" s="49">
        <v>0.93817309999999998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4926</v>
      </c>
      <c r="C95" s="3" t="s">
        <v>2173</v>
      </c>
      <c r="D95" s="6" t="s">
        <v>4915</v>
      </c>
      <c r="E95" s="168" t="s">
        <v>4915</v>
      </c>
      <c r="F95" s="168" t="s">
        <v>4915</v>
      </c>
      <c r="G95" s="168" t="s">
        <v>4915</v>
      </c>
      <c r="H95" s="6" t="s">
        <v>4915</v>
      </c>
      <c r="I95" s="151">
        <v>8.5589999999999993</v>
      </c>
      <c r="J95" s="151">
        <v>100</v>
      </c>
      <c r="K95" s="6" t="s">
        <v>4915</v>
      </c>
      <c r="L95" s="6" t="s">
        <v>4915</v>
      </c>
      <c r="M95" s="151" t="s">
        <v>4915</v>
      </c>
      <c r="N95" s="151" t="s">
        <v>4915</v>
      </c>
      <c r="O95" s="151" t="s">
        <v>4915</v>
      </c>
      <c r="P95" s="169" t="s">
        <v>1999</v>
      </c>
      <c r="Q95" s="165" t="s">
        <v>1999</v>
      </c>
      <c r="R95" s="169" t="s">
        <v>1999</v>
      </c>
      <c r="S95" s="165" t="s">
        <v>1999</v>
      </c>
      <c r="T95" s="169" t="s">
        <v>1999</v>
      </c>
      <c r="U95" s="165" t="s">
        <v>1999</v>
      </c>
      <c r="V95" s="169" t="s">
        <v>1999</v>
      </c>
      <c r="W95" s="170" t="s">
        <v>1999</v>
      </c>
      <c r="X95" s="169" t="s">
        <v>1999</v>
      </c>
      <c r="Y95" s="170" t="s">
        <v>1999</v>
      </c>
      <c r="Z95" s="169" t="s">
        <v>1999</v>
      </c>
      <c r="AA95" s="170" t="s">
        <v>1999</v>
      </c>
      <c r="AB95" s="169" t="s">
        <v>1999</v>
      </c>
      <c r="AC95" s="165" t="s">
        <v>1999</v>
      </c>
      <c r="AD95" s="169" t="s">
        <v>1999</v>
      </c>
      <c r="AE95" s="165" t="s">
        <v>1999</v>
      </c>
      <c r="AF95" s="169" t="s">
        <v>1999</v>
      </c>
      <c r="AG95" s="165" t="s">
        <v>1999</v>
      </c>
      <c r="AH95" s="168" t="s">
        <v>1999</v>
      </c>
      <c r="AI95" s="168" t="s">
        <v>1999</v>
      </c>
      <c r="AJ95" s="168" t="s">
        <v>1999</v>
      </c>
      <c r="AK95" s="168" t="s">
        <v>1999</v>
      </c>
      <c r="AL95" s="168" t="s">
        <v>1999</v>
      </c>
      <c r="AM95" s="168" t="s">
        <v>1999</v>
      </c>
      <c r="AN95" s="167" t="s">
        <v>1999</v>
      </c>
      <c r="AO95" s="167" t="s">
        <v>1999</v>
      </c>
      <c r="AP95" s="167" t="s">
        <v>1999</v>
      </c>
      <c r="AQ95" s="167" t="s">
        <v>1999</v>
      </c>
      <c r="AR95" s="167" t="s">
        <v>1999</v>
      </c>
      <c r="AS95" s="167" t="s">
        <v>1999</v>
      </c>
      <c r="AT95" s="6" t="s">
        <v>1999</v>
      </c>
      <c r="AU95" s="6" t="s">
        <v>1999</v>
      </c>
      <c r="AV95" s="6" t="s">
        <v>1999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-6.451613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4915</v>
      </c>
      <c r="N96" s="151">
        <v>0.49201369610259071</v>
      </c>
      <c r="O96" s="151" t="s">
        <v>4915</v>
      </c>
      <c r="P96" s="169">
        <v>126899.615393</v>
      </c>
      <c r="Q96" s="165">
        <v>0.68579378302848903</v>
      </c>
      <c r="R96" s="169" t="s">
        <v>4724</v>
      </c>
      <c r="S96" s="165" t="s">
        <v>1999</v>
      </c>
      <c r="T96" s="169">
        <v>182920.006383</v>
      </c>
      <c r="U96" s="165" t="s">
        <v>4724</v>
      </c>
      <c r="V96" s="169">
        <v>20693.791530999999</v>
      </c>
      <c r="W96" s="170">
        <v>1.6195852015407417</v>
      </c>
      <c r="X96" s="169" t="s">
        <v>4724</v>
      </c>
      <c r="Y96" s="170" t="s">
        <v>1999</v>
      </c>
      <c r="Z96" s="169">
        <v>3003.6114389999998</v>
      </c>
      <c r="AA96" s="170" t="s">
        <v>4724</v>
      </c>
      <c r="AB96" s="169">
        <v>1763</v>
      </c>
      <c r="AC96" s="165">
        <v>0.52508650519031153</v>
      </c>
      <c r="AD96" s="169" t="s">
        <v>4724</v>
      </c>
      <c r="AE96" s="165" t="s">
        <v>1999</v>
      </c>
      <c r="AF96" s="169">
        <v>256</v>
      </c>
      <c r="AG96" s="165" t="s">
        <v>4724</v>
      </c>
      <c r="AH96" s="168">
        <v>9.2280890331029966</v>
      </c>
      <c r="AI96" s="168" t="s">
        <v>4724</v>
      </c>
      <c r="AJ96" s="168">
        <v>1.127602733483356</v>
      </c>
      <c r="AK96" s="168">
        <v>15.042848202111594</v>
      </c>
      <c r="AL96" s="168" t="s">
        <v>4724</v>
      </c>
      <c r="AM96" s="168">
        <v>1.9948724995762595</v>
      </c>
      <c r="AN96" s="167">
        <v>25.722397160866862</v>
      </c>
      <c r="AO96" s="167" t="s">
        <v>4724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4724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1900</v>
      </c>
      <c r="E97" s="168">
        <v>-29.629629999999999</v>
      </c>
      <c r="F97" s="168">
        <v>-42.424239999999998</v>
      </c>
      <c r="G97" s="168">
        <v>-54.761899999999997</v>
      </c>
      <c r="H97" s="6">
        <v>21850000000</v>
      </c>
      <c r="I97" s="151">
        <v>11.5</v>
      </c>
      <c r="J97" s="151">
        <v>64.325829999999996</v>
      </c>
      <c r="K97" s="6">
        <v>1980</v>
      </c>
      <c r="L97" s="6">
        <v>4244000</v>
      </c>
      <c r="M97" s="151" t="s">
        <v>4915</v>
      </c>
      <c r="N97" s="151">
        <v>0.13933203838977268</v>
      </c>
      <c r="O97" s="151" t="s">
        <v>4915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2270</v>
      </c>
      <c r="C98" s="3" t="s">
        <v>2173</v>
      </c>
      <c r="D98" s="28">
        <v>6100</v>
      </c>
      <c r="E98" s="25">
        <v>1.6666669999999999</v>
      </c>
      <c r="F98" s="25">
        <v>1.6666669999999999</v>
      </c>
      <c r="G98" s="25">
        <v>-1.612903</v>
      </c>
      <c r="H98" s="28">
        <v>365996791400</v>
      </c>
      <c r="I98" s="49">
        <v>59.999469999999995</v>
      </c>
      <c r="J98" s="49">
        <v>49.225909999999999</v>
      </c>
      <c r="K98" s="28">
        <v>14632.85</v>
      </c>
      <c r="L98" s="28">
        <v>87766000</v>
      </c>
      <c r="M98" s="49">
        <v>10.032894736842104</v>
      </c>
      <c r="N98" s="49">
        <v>0.5491012820095037</v>
      </c>
      <c r="O98" s="49">
        <v>0.23296620000000001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4724</v>
      </c>
      <c r="U98" s="27" t="s">
        <v>4724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4724</v>
      </c>
      <c r="AK98" s="25">
        <v>3.5892574476553434</v>
      </c>
      <c r="AL98" s="25">
        <v>2.324431595233257</v>
      </c>
      <c r="AM98" s="25" t="s">
        <v>4724</v>
      </c>
      <c r="AN98" s="47" t="s">
        <v>4724</v>
      </c>
      <c r="AO98" s="47" t="s">
        <v>4724</v>
      </c>
      <c r="AP98" s="47" t="s">
        <v>4724</v>
      </c>
      <c r="AQ98" s="47">
        <v>0</v>
      </c>
      <c r="AR98" s="47">
        <v>0</v>
      </c>
      <c r="AS98" s="47" t="s">
        <v>4724</v>
      </c>
      <c r="AT98" s="28">
        <v>0</v>
      </c>
      <c r="AU98" s="28">
        <v>140</v>
      </c>
      <c r="AV98" s="28" t="s">
        <v>4724</v>
      </c>
    </row>
    <row r="99" spans="1:48" x14ac:dyDescent="0.25">
      <c r="A99" s="159">
        <v>96</v>
      </c>
      <c r="B99" s="3" t="s">
        <v>2273</v>
      </c>
      <c r="C99" s="3" t="s">
        <v>2173</v>
      </c>
      <c r="D99" s="28" t="s">
        <v>4915</v>
      </c>
      <c r="E99" s="25" t="s">
        <v>4915</v>
      </c>
      <c r="F99" s="25" t="s">
        <v>4915</v>
      </c>
      <c r="G99" s="25" t="s">
        <v>4915</v>
      </c>
      <c r="H99" s="28" t="s">
        <v>4915</v>
      </c>
      <c r="I99" s="49">
        <v>5</v>
      </c>
      <c r="J99" s="49">
        <v>100</v>
      </c>
      <c r="K99" s="28" t="s">
        <v>4915</v>
      </c>
      <c r="L99" s="28" t="s">
        <v>4915</v>
      </c>
      <c r="M99" s="49" t="s">
        <v>4915</v>
      </c>
      <c r="N99" s="49" t="s">
        <v>4915</v>
      </c>
      <c r="O99" s="49" t="s">
        <v>4915</v>
      </c>
      <c r="P99" s="30" t="s">
        <v>4724</v>
      </c>
      <c r="Q99" s="27" t="s">
        <v>1999</v>
      </c>
      <c r="R99" s="30">
        <v>135219.99213299999</v>
      </c>
      <c r="S99" s="27" t="s">
        <v>1999</v>
      </c>
      <c r="T99" s="30">
        <v>156509.314835</v>
      </c>
      <c r="U99" s="27">
        <v>0.15744212350685691</v>
      </c>
      <c r="V99" s="30" t="s">
        <v>4724</v>
      </c>
      <c r="W99" s="32" t="s">
        <v>1999</v>
      </c>
      <c r="X99" s="30">
        <v>1948.54126</v>
      </c>
      <c r="Y99" s="32" t="s">
        <v>1999</v>
      </c>
      <c r="Z99" s="30">
        <v>1598.4316490000001</v>
      </c>
      <c r="AA99" s="32">
        <v>-0.17967780215236492</v>
      </c>
      <c r="AB99" s="30" t="s">
        <v>4724</v>
      </c>
      <c r="AC99" s="27" t="s">
        <v>1999</v>
      </c>
      <c r="AD99" s="30">
        <v>353</v>
      </c>
      <c r="AE99" s="27" t="s">
        <v>1999</v>
      </c>
      <c r="AF99" s="30">
        <v>320</v>
      </c>
      <c r="AG99" s="27">
        <v>-9.3484419263456089E-2</v>
      </c>
      <c r="AH99" s="25" t="s">
        <v>4724</v>
      </c>
      <c r="AI99" s="25" t="s">
        <v>4724</v>
      </c>
      <c r="AJ99" s="25">
        <v>1.6468783644710945</v>
      </c>
      <c r="AK99" s="25" t="s">
        <v>4724</v>
      </c>
      <c r="AL99" s="25" t="s">
        <v>4724</v>
      </c>
      <c r="AM99" s="25">
        <v>3.050850723716684</v>
      </c>
      <c r="AN99" s="47" t="s">
        <v>4724</v>
      </c>
      <c r="AO99" s="47">
        <v>12.54571150271493</v>
      </c>
      <c r="AP99" s="47">
        <v>10.021217663967807</v>
      </c>
      <c r="AQ99" s="47" t="s">
        <v>4724</v>
      </c>
      <c r="AR99" s="47">
        <v>34.655490898079222</v>
      </c>
      <c r="AS99" s="47">
        <v>64.903638985907648</v>
      </c>
      <c r="AT99" s="28" t="s">
        <v>4724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2276</v>
      </c>
      <c r="C100" s="3" t="s">
        <v>2173</v>
      </c>
      <c r="D100" s="28" t="s">
        <v>4915</v>
      </c>
      <c r="E100" s="25" t="s">
        <v>4915</v>
      </c>
      <c r="F100" s="25" t="s">
        <v>4915</v>
      </c>
      <c r="G100" s="25" t="s">
        <v>4915</v>
      </c>
      <c r="H100" s="28" t="s">
        <v>4915</v>
      </c>
      <c r="I100" s="49">
        <v>4</v>
      </c>
      <c r="J100" s="49">
        <v>99.742000000000004</v>
      </c>
      <c r="K100" s="28">
        <v>0</v>
      </c>
      <c r="L100" s="28" t="s">
        <v>4915</v>
      </c>
      <c r="M100" s="49" t="s">
        <v>4915</v>
      </c>
      <c r="N100" s="49" t="s">
        <v>4915</v>
      </c>
      <c r="O100" s="49" t="s">
        <v>4915</v>
      </c>
      <c r="P100" s="30" t="s">
        <v>4724</v>
      </c>
      <c r="Q100" s="27" t="s">
        <v>1999</v>
      </c>
      <c r="R100" s="30">
        <v>580813.89147599996</v>
      </c>
      <c r="S100" s="27" t="s">
        <v>1999</v>
      </c>
      <c r="T100" s="30">
        <v>615996.41863199999</v>
      </c>
      <c r="U100" s="27">
        <v>6.0574527696973683E-2</v>
      </c>
      <c r="V100" s="30" t="s">
        <v>4724</v>
      </c>
      <c r="W100" s="32" t="s">
        <v>1999</v>
      </c>
      <c r="X100" s="30">
        <v>21206.813848000002</v>
      </c>
      <c r="Y100" s="32" t="s">
        <v>1999</v>
      </c>
      <c r="Z100" s="30">
        <v>12456.241738000001</v>
      </c>
      <c r="AA100" s="32">
        <v>-0.41263021275707856</v>
      </c>
      <c r="AB100" s="30" t="s">
        <v>4724</v>
      </c>
      <c r="AC100" s="27" t="s">
        <v>1999</v>
      </c>
      <c r="AD100" s="30">
        <v>5302</v>
      </c>
      <c r="AE100" s="27" t="s">
        <v>1999</v>
      </c>
      <c r="AF100" s="30">
        <v>2469</v>
      </c>
      <c r="AG100" s="27">
        <v>-0.53432666918144101</v>
      </c>
      <c r="AH100" s="25" t="s">
        <v>4724</v>
      </c>
      <c r="AI100" s="25" t="s">
        <v>4724</v>
      </c>
      <c r="AJ100" s="25">
        <v>6.6821553615796878</v>
      </c>
      <c r="AK100" s="25" t="s">
        <v>4724</v>
      </c>
      <c r="AL100" s="25" t="s">
        <v>4724</v>
      </c>
      <c r="AM100" s="25">
        <v>6.0137325857735897</v>
      </c>
      <c r="AN100" s="47" t="s">
        <v>4724</v>
      </c>
      <c r="AO100" s="47">
        <v>11.719181043866712</v>
      </c>
      <c r="AP100" s="47">
        <v>10.386873303759192</v>
      </c>
      <c r="AQ100" s="47" t="s">
        <v>4724</v>
      </c>
      <c r="AR100" s="47">
        <v>0</v>
      </c>
      <c r="AS100" s="47">
        <v>0</v>
      </c>
      <c r="AT100" s="28" t="s">
        <v>4724</v>
      </c>
      <c r="AU100" s="28" t="s">
        <v>4724</v>
      </c>
      <c r="AV100" s="28">
        <v>2700</v>
      </c>
    </row>
    <row r="101" spans="1:48" x14ac:dyDescent="0.25">
      <c r="A101" s="159">
        <v>98</v>
      </c>
      <c r="B101" s="3" t="s">
        <v>4964</v>
      </c>
      <c r="C101" s="3" t="s">
        <v>2173</v>
      </c>
      <c r="D101" s="28" t="s">
        <v>4915</v>
      </c>
      <c r="E101" s="25" t="s">
        <v>4915</v>
      </c>
      <c r="F101" s="25" t="s">
        <v>4915</v>
      </c>
      <c r="G101" s="25" t="s">
        <v>4915</v>
      </c>
      <c r="H101" s="28" t="s">
        <v>4915</v>
      </c>
      <c r="I101" s="49">
        <v>11.168799999999999</v>
      </c>
      <c r="J101" s="49">
        <v>100</v>
      </c>
      <c r="K101" s="28">
        <v>0</v>
      </c>
      <c r="L101" s="28" t="s">
        <v>4915</v>
      </c>
      <c r="M101" s="49" t="s">
        <v>4915</v>
      </c>
      <c r="N101" s="49" t="s">
        <v>4915</v>
      </c>
      <c r="O101" s="49" t="s">
        <v>4915</v>
      </c>
      <c r="P101" s="30" t="s">
        <v>1999</v>
      </c>
      <c r="Q101" s="27" t="s">
        <v>1999</v>
      </c>
      <c r="R101" s="30" t="s">
        <v>1999</v>
      </c>
      <c r="S101" s="27" t="s">
        <v>1999</v>
      </c>
      <c r="T101" s="30" t="s">
        <v>1999</v>
      </c>
      <c r="U101" s="27" t="s">
        <v>1999</v>
      </c>
      <c r="V101" s="30" t="s">
        <v>1999</v>
      </c>
      <c r="W101" s="32" t="s">
        <v>1999</v>
      </c>
      <c r="X101" s="30" t="s">
        <v>1999</v>
      </c>
      <c r="Y101" s="32" t="s">
        <v>1999</v>
      </c>
      <c r="Z101" s="30" t="s">
        <v>1999</v>
      </c>
      <c r="AA101" s="32" t="s">
        <v>1999</v>
      </c>
      <c r="AB101" s="30" t="s">
        <v>1999</v>
      </c>
      <c r="AC101" s="27" t="s">
        <v>1999</v>
      </c>
      <c r="AD101" s="30" t="s">
        <v>1999</v>
      </c>
      <c r="AE101" s="27" t="s">
        <v>1999</v>
      </c>
      <c r="AF101" s="30" t="s">
        <v>1999</v>
      </c>
      <c r="AG101" s="27" t="s">
        <v>1999</v>
      </c>
      <c r="AH101" s="25" t="s">
        <v>1999</v>
      </c>
      <c r="AI101" s="25" t="s">
        <v>1999</v>
      </c>
      <c r="AJ101" s="25" t="s">
        <v>1999</v>
      </c>
      <c r="AK101" s="25" t="s">
        <v>1999</v>
      </c>
      <c r="AL101" s="25" t="s">
        <v>1999</v>
      </c>
      <c r="AM101" s="25" t="s">
        <v>1999</v>
      </c>
      <c r="AN101" s="47" t="s">
        <v>1999</v>
      </c>
      <c r="AO101" s="47" t="s">
        <v>1999</v>
      </c>
      <c r="AP101" s="47" t="s">
        <v>1999</v>
      </c>
      <c r="AQ101" s="47" t="s">
        <v>1999</v>
      </c>
      <c r="AR101" s="47" t="s">
        <v>1999</v>
      </c>
      <c r="AS101" s="47" t="s">
        <v>1999</v>
      </c>
      <c r="AT101" s="28" t="s">
        <v>1999</v>
      </c>
      <c r="AU101" s="28" t="s">
        <v>1999</v>
      </c>
      <c r="AV101" s="28" t="s">
        <v>1999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14900</v>
      </c>
      <c r="E102" s="25">
        <v>7.1942449999999996</v>
      </c>
      <c r="F102" s="25">
        <v>4.5614039999999996</v>
      </c>
      <c r="G102" s="25">
        <v>14.61538</v>
      </c>
      <c r="H102" s="28">
        <v>184650187000</v>
      </c>
      <c r="I102" s="49">
        <v>12.392629999999999</v>
      </c>
      <c r="J102" s="49">
        <v>44.597810000000003</v>
      </c>
      <c r="K102" s="28">
        <v>71068.5</v>
      </c>
      <c r="L102" s="28">
        <v>1141550000</v>
      </c>
      <c r="M102" s="49">
        <v>14.853409148137537</v>
      </c>
      <c r="N102" s="49">
        <v>0.92551172968468887</v>
      </c>
      <c r="O102" s="49">
        <v>0.48021140000000001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2279</v>
      </c>
      <c r="C103" s="3" t="s">
        <v>2173</v>
      </c>
      <c r="D103" s="28" t="s">
        <v>4915</v>
      </c>
      <c r="E103" s="25" t="s">
        <v>4915</v>
      </c>
      <c r="F103" s="25" t="s">
        <v>4915</v>
      </c>
      <c r="G103" s="25" t="s">
        <v>4915</v>
      </c>
      <c r="H103" s="28" t="s">
        <v>4915</v>
      </c>
      <c r="I103" s="49">
        <v>2.7532799999999997</v>
      </c>
      <c r="J103" s="49">
        <v>94.479320000000001</v>
      </c>
      <c r="K103" s="28" t="s">
        <v>4915</v>
      </c>
      <c r="L103" s="28" t="s">
        <v>4915</v>
      </c>
      <c r="M103" s="49" t="s">
        <v>4915</v>
      </c>
      <c r="N103" s="49" t="s">
        <v>4915</v>
      </c>
      <c r="O103" s="49" t="s">
        <v>4915</v>
      </c>
      <c r="P103" s="30" t="s">
        <v>4724</v>
      </c>
      <c r="Q103" s="27" t="s">
        <v>1999</v>
      </c>
      <c r="R103" s="30">
        <v>73865.254048999996</v>
      </c>
      <c r="S103" s="27" t="s">
        <v>1999</v>
      </c>
      <c r="T103" s="30">
        <v>74000.957897</v>
      </c>
      <c r="U103" s="27">
        <v>1.837181090719363E-3</v>
      </c>
      <c r="V103" s="30" t="s">
        <v>4724</v>
      </c>
      <c r="W103" s="32" t="s">
        <v>1999</v>
      </c>
      <c r="X103" s="30">
        <v>3171.5852580000001</v>
      </c>
      <c r="Y103" s="32" t="s">
        <v>1999</v>
      </c>
      <c r="Z103" s="30">
        <v>2358.4903960000001</v>
      </c>
      <c r="AA103" s="32">
        <v>-0.25636859672904933</v>
      </c>
      <c r="AB103" s="30" t="s">
        <v>4724</v>
      </c>
      <c r="AC103" s="27" t="s">
        <v>1999</v>
      </c>
      <c r="AD103" s="30">
        <v>1151.9297919999999</v>
      </c>
      <c r="AE103" s="27" t="s">
        <v>1999</v>
      </c>
      <c r="AF103" s="30">
        <v>857</v>
      </c>
      <c r="AG103" s="27">
        <v>-0.25603104811443222</v>
      </c>
      <c r="AH103" s="25" t="s">
        <v>4724</v>
      </c>
      <c r="AI103" s="25" t="s">
        <v>4724</v>
      </c>
      <c r="AJ103" s="25">
        <v>2.4725710464262485</v>
      </c>
      <c r="AK103" s="25" t="s">
        <v>4724</v>
      </c>
      <c r="AL103" s="25" t="s">
        <v>4724</v>
      </c>
      <c r="AM103" s="25">
        <v>7.9834997781794339</v>
      </c>
      <c r="AN103" s="47" t="s">
        <v>4724</v>
      </c>
      <c r="AO103" s="47">
        <v>18.427072978007676</v>
      </c>
      <c r="AP103" s="47">
        <v>20.315494996598503</v>
      </c>
      <c r="AQ103" s="47" t="s">
        <v>4724</v>
      </c>
      <c r="AR103" s="47">
        <v>0</v>
      </c>
      <c r="AS103" s="47">
        <v>12.345539138252295</v>
      </c>
      <c r="AT103" s="28" t="s">
        <v>4724</v>
      </c>
      <c r="AU103" s="28" t="s">
        <v>4724</v>
      </c>
      <c r="AV103" s="28">
        <v>630</v>
      </c>
    </row>
    <row r="104" spans="1:48" x14ac:dyDescent="0.25">
      <c r="A104" s="159">
        <v>101</v>
      </c>
      <c r="B104" s="3" t="s">
        <v>4686</v>
      </c>
      <c r="C104" s="3" t="s">
        <v>2173</v>
      </c>
      <c r="D104" s="28" t="s">
        <v>4915</v>
      </c>
      <c r="E104" s="25" t="s">
        <v>4915</v>
      </c>
      <c r="F104" s="25" t="s">
        <v>4915</v>
      </c>
      <c r="G104" s="25" t="s">
        <v>4915</v>
      </c>
      <c r="H104" s="28" t="s">
        <v>4915</v>
      </c>
      <c r="I104" s="49">
        <v>4.1596000000000002</v>
      </c>
      <c r="J104" s="49">
        <v>74.478319999999997</v>
      </c>
      <c r="K104" s="28">
        <v>0</v>
      </c>
      <c r="L104" s="28" t="s">
        <v>4915</v>
      </c>
      <c r="M104" s="49" t="s">
        <v>4915</v>
      </c>
      <c r="N104" s="49" t="s">
        <v>4915</v>
      </c>
      <c r="O104" s="49" t="s">
        <v>4915</v>
      </c>
      <c r="P104" s="30" t="s">
        <v>4724</v>
      </c>
      <c r="Q104" s="27" t="s">
        <v>1999</v>
      </c>
      <c r="R104" s="30" t="s">
        <v>4724</v>
      </c>
      <c r="S104" s="27" t="s">
        <v>1999</v>
      </c>
      <c r="T104" s="30">
        <v>864647.20649400004</v>
      </c>
      <c r="U104" s="27" t="s">
        <v>4724</v>
      </c>
      <c r="V104" s="30" t="s">
        <v>4724</v>
      </c>
      <c r="W104" s="32" t="s">
        <v>1999</v>
      </c>
      <c r="X104" s="30" t="s">
        <v>4724</v>
      </c>
      <c r="Y104" s="32" t="s">
        <v>1999</v>
      </c>
      <c r="Z104" s="30">
        <v>18975.825121000002</v>
      </c>
      <c r="AA104" s="32" t="s">
        <v>4724</v>
      </c>
      <c r="AB104" s="30" t="s">
        <v>4724</v>
      </c>
      <c r="AC104" s="27" t="s">
        <v>1999</v>
      </c>
      <c r="AD104" s="30" t="s">
        <v>4724</v>
      </c>
      <c r="AE104" s="27" t="s">
        <v>1999</v>
      </c>
      <c r="AF104" s="30">
        <v>6937</v>
      </c>
      <c r="AG104" s="27" t="s">
        <v>4724</v>
      </c>
      <c r="AH104" s="25" t="s">
        <v>4724</v>
      </c>
      <c r="AI104" s="25" t="s">
        <v>4724</v>
      </c>
      <c r="AJ104" s="25" t="s">
        <v>4724</v>
      </c>
      <c r="AK104" s="25" t="s">
        <v>4724</v>
      </c>
      <c r="AL104" s="25" t="s">
        <v>4724</v>
      </c>
      <c r="AM104" s="25" t="s">
        <v>4724</v>
      </c>
      <c r="AN104" s="47" t="s">
        <v>4724</v>
      </c>
      <c r="AO104" s="47" t="s">
        <v>4724</v>
      </c>
      <c r="AP104" s="47">
        <v>6.6936781909792238</v>
      </c>
      <c r="AQ104" s="47" t="s">
        <v>4724</v>
      </c>
      <c r="AR104" s="47" t="s">
        <v>4724</v>
      </c>
      <c r="AS104" s="47">
        <v>41.783494765692744</v>
      </c>
      <c r="AT104" s="28" t="s">
        <v>4724</v>
      </c>
      <c r="AU104" s="28" t="s">
        <v>4724</v>
      </c>
      <c r="AV104" s="28" t="s">
        <v>4724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23050</v>
      </c>
      <c r="E105" s="25">
        <v>-17.678570000000001</v>
      </c>
      <c r="F105" s="25">
        <v>4.063205</v>
      </c>
      <c r="G105" s="25">
        <v>4.7727269999999997</v>
      </c>
      <c r="H105" s="28">
        <v>2105710552850</v>
      </c>
      <c r="I105" s="49">
        <v>91.354039999999998</v>
      </c>
      <c r="J105" s="49">
        <v>43.562359999999998</v>
      </c>
      <c r="K105" s="28">
        <v>151970</v>
      </c>
      <c r="L105" s="28">
        <v>3702950000</v>
      </c>
      <c r="M105" s="49">
        <v>17.856141374952756</v>
      </c>
      <c r="N105" s="49">
        <v>0.92171664167601064</v>
      </c>
      <c r="O105" s="49">
        <v>0.69783399999999995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4724</v>
      </c>
      <c r="AO105" s="47" t="s">
        <v>4724</v>
      </c>
      <c r="AP105" s="47" t="s">
        <v>4724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2282</v>
      </c>
      <c r="C106" s="3" t="s">
        <v>2173</v>
      </c>
      <c r="D106" s="6">
        <v>14500</v>
      </c>
      <c r="E106" s="168">
        <v>-14.705880000000001</v>
      </c>
      <c r="F106" s="168">
        <v>17.88618</v>
      </c>
      <c r="G106" s="168">
        <v>20.83333</v>
      </c>
      <c r="H106" s="6">
        <v>87000000000</v>
      </c>
      <c r="I106" s="151">
        <v>6</v>
      </c>
      <c r="J106" s="151">
        <v>6.6498489999999997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4915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2285</v>
      </c>
      <c r="C107" s="3" t="s">
        <v>2173</v>
      </c>
      <c r="D107" s="28" t="s">
        <v>4915</v>
      </c>
      <c r="E107" s="25" t="s">
        <v>4915</v>
      </c>
      <c r="F107" s="25" t="s">
        <v>4915</v>
      </c>
      <c r="G107" s="25" t="s">
        <v>4915</v>
      </c>
      <c r="H107" s="28" t="s">
        <v>4915</v>
      </c>
      <c r="I107" s="49">
        <v>2.75</v>
      </c>
      <c r="J107" s="49">
        <v>100</v>
      </c>
      <c r="K107" s="28" t="s">
        <v>4915</v>
      </c>
      <c r="L107" s="28" t="s">
        <v>4915</v>
      </c>
      <c r="M107" s="49" t="s">
        <v>4915</v>
      </c>
      <c r="N107" s="49" t="s">
        <v>4915</v>
      </c>
      <c r="O107" s="49" t="s">
        <v>4915</v>
      </c>
      <c r="P107" s="30" t="s">
        <v>4724</v>
      </c>
      <c r="Q107" s="27" t="s">
        <v>1999</v>
      </c>
      <c r="R107" s="30">
        <v>105211.349823</v>
      </c>
      <c r="S107" s="27" t="s">
        <v>1999</v>
      </c>
      <c r="T107" s="30">
        <v>89430.260062999994</v>
      </c>
      <c r="U107" s="27">
        <v>-0.14999417635596324</v>
      </c>
      <c r="V107" s="30" t="s">
        <v>4724</v>
      </c>
      <c r="W107" s="32" t="s">
        <v>1999</v>
      </c>
      <c r="X107" s="30">
        <v>3844.1420090000001</v>
      </c>
      <c r="Y107" s="32" t="s">
        <v>1999</v>
      </c>
      <c r="Z107" s="30">
        <v>4035.625556</v>
      </c>
      <c r="AA107" s="32">
        <v>4.9811777648092553E-2</v>
      </c>
      <c r="AB107" s="30" t="s">
        <v>4724</v>
      </c>
      <c r="AC107" s="27" t="s">
        <v>1999</v>
      </c>
      <c r="AD107" s="30">
        <v>1147</v>
      </c>
      <c r="AE107" s="27" t="s">
        <v>1999</v>
      </c>
      <c r="AF107" s="30">
        <v>953</v>
      </c>
      <c r="AG107" s="27">
        <v>-0.16913687881429817</v>
      </c>
      <c r="AH107" s="25" t="s">
        <v>4724</v>
      </c>
      <c r="AI107" s="25">
        <v>5.2885285680610519</v>
      </c>
      <c r="AJ107" s="25">
        <v>5.4713998029763706</v>
      </c>
      <c r="AK107" s="25" t="s">
        <v>4724</v>
      </c>
      <c r="AL107" s="25">
        <v>10.385035262334092</v>
      </c>
      <c r="AM107" s="25">
        <v>8.6045489931035135</v>
      </c>
      <c r="AN107" s="47" t="s">
        <v>4724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4724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42800</v>
      </c>
      <c r="E108" s="25">
        <v>-5.7268720000000002</v>
      </c>
      <c r="F108" s="25">
        <v>-14.74104</v>
      </c>
      <c r="G108" s="25">
        <v>-27.457630000000002</v>
      </c>
      <c r="H108" s="28">
        <v>3503648146400</v>
      </c>
      <c r="I108" s="49">
        <v>81.860939999999999</v>
      </c>
      <c r="J108" s="49">
        <v>42.449860000000001</v>
      </c>
      <c r="K108" s="28">
        <v>121132</v>
      </c>
      <c r="L108" s="28">
        <v>5458200000</v>
      </c>
      <c r="M108" s="49">
        <v>8.1072053864539289</v>
      </c>
      <c r="N108" s="49">
        <v>1.3765662661976321</v>
      </c>
      <c r="O108" s="49">
        <v>0.95524330000000002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4874</v>
      </c>
      <c r="C109" s="3" t="s">
        <v>2173</v>
      </c>
      <c r="D109" s="28">
        <v>5100</v>
      </c>
      <c r="E109" s="25">
        <v>-1.9230769999999999</v>
      </c>
      <c r="F109" s="25">
        <v>-1.9230769999999999</v>
      </c>
      <c r="G109" s="25" t="s">
        <v>4915</v>
      </c>
      <c r="H109" s="28">
        <v>255000000000</v>
      </c>
      <c r="I109" s="49">
        <v>50</v>
      </c>
      <c r="J109" s="49">
        <v>76.980670000000003</v>
      </c>
      <c r="K109" s="28">
        <v>106.5</v>
      </c>
      <c r="L109" s="28">
        <v>502500</v>
      </c>
      <c r="M109" s="49">
        <v>7.8341013824884795</v>
      </c>
      <c r="N109" s="49">
        <v>0.46618879431180349</v>
      </c>
      <c r="O109" s="49" t="s">
        <v>4915</v>
      </c>
      <c r="P109" s="30" t="s">
        <v>1999</v>
      </c>
      <c r="Q109" s="27" t="s">
        <v>1999</v>
      </c>
      <c r="R109" s="30" t="s">
        <v>1999</v>
      </c>
      <c r="S109" s="27" t="s">
        <v>1999</v>
      </c>
      <c r="T109" s="30" t="s">
        <v>1999</v>
      </c>
      <c r="U109" s="27" t="s">
        <v>1999</v>
      </c>
      <c r="V109" s="30" t="s">
        <v>1999</v>
      </c>
      <c r="W109" s="32" t="s">
        <v>1999</v>
      </c>
      <c r="X109" s="30" t="s">
        <v>1999</v>
      </c>
      <c r="Y109" s="32" t="s">
        <v>1999</v>
      </c>
      <c r="Z109" s="30" t="s">
        <v>1999</v>
      </c>
      <c r="AA109" s="32" t="s">
        <v>1999</v>
      </c>
      <c r="AB109" s="30" t="s">
        <v>1999</v>
      </c>
      <c r="AC109" s="27" t="s">
        <v>1999</v>
      </c>
      <c r="AD109" s="30" t="s">
        <v>1999</v>
      </c>
      <c r="AE109" s="27" t="s">
        <v>1999</v>
      </c>
      <c r="AF109" s="30" t="s">
        <v>1999</v>
      </c>
      <c r="AG109" s="27" t="s">
        <v>1999</v>
      </c>
      <c r="AH109" s="25" t="s">
        <v>1999</v>
      </c>
      <c r="AI109" s="25" t="s">
        <v>1999</v>
      </c>
      <c r="AJ109" s="25" t="s">
        <v>1999</v>
      </c>
      <c r="AK109" s="25" t="s">
        <v>1999</v>
      </c>
      <c r="AL109" s="25" t="s">
        <v>1999</v>
      </c>
      <c r="AM109" s="25" t="s">
        <v>1999</v>
      </c>
      <c r="AN109" s="47" t="s">
        <v>1999</v>
      </c>
      <c r="AO109" s="47" t="s">
        <v>1999</v>
      </c>
      <c r="AP109" s="47" t="s">
        <v>1999</v>
      </c>
      <c r="AQ109" s="47" t="s">
        <v>1999</v>
      </c>
      <c r="AR109" s="47" t="s">
        <v>1999</v>
      </c>
      <c r="AS109" s="47" t="s">
        <v>1999</v>
      </c>
      <c r="AT109" s="28" t="s">
        <v>1999</v>
      </c>
      <c r="AU109" s="28" t="s">
        <v>1999</v>
      </c>
      <c r="AV109" s="28" t="s">
        <v>1999</v>
      </c>
    </row>
    <row r="110" spans="1:48" x14ac:dyDescent="0.25">
      <c r="A110" s="159">
        <v>107</v>
      </c>
      <c r="B110" s="3" t="s">
        <v>2288</v>
      </c>
      <c r="C110" s="3" t="s">
        <v>2173</v>
      </c>
      <c r="D110" s="6" t="s">
        <v>4915</v>
      </c>
      <c r="E110" s="168" t="s">
        <v>4915</v>
      </c>
      <c r="F110" s="168" t="s">
        <v>4915</v>
      </c>
      <c r="G110" s="168" t="s">
        <v>4915</v>
      </c>
      <c r="H110" s="6" t="s">
        <v>4915</v>
      </c>
      <c r="I110" s="151">
        <v>24.2</v>
      </c>
      <c r="J110" s="151">
        <v>100</v>
      </c>
      <c r="K110" s="6" t="s">
        <v>4915</v>
      </c>
      <c r="L110" s="6" t="s">
        <v>4915</v>
      </c>
      <c r="M110" s="151" t="s">
        <v>4915</v>
      </c>
      <c r="N110" s="151" t="s">
        <v>4915</v>
      </c>
      <c r="O110" s="151" t="s">
        <v>4915</v>
      </c>
      <c r="P110" s="169" t="s">
        <v>4724</v>
      </c>
      <c r="Q110" s="165" t="s">
        <v>1999</v>
      </c>
      <c r="R110" s="169">
        <v>482387.371881</v>
      </c>
      <c r="S110" s="165" t="s">
        <v>1999</v>
      </c>
      <c r="T110" s="169">
        <v>411191.34032100003</v>
      </c>
      <c r="U110" s="165">
        <v>-0.14759099369119327</v>
      </c>
      <c r="V110" s="169" t="s">
        <v>4724</v>
      </c>
      <c r="W110" s="170" t="s">
        <v>1999</v>
      </c>
      <c r="X110" s="169">
        <v>3862.3826439999998</v>
      </c>
      <c r="Y110" s="170" t="s">
        <v>1999</v>
      </c>
      <c r="Z110" s="169">
        <v>-3763.0532920000001</v>
      </c>
      <c r="AA110" s="170">
        <v>-1.974282881538342</v>
      </c>
      <c r="AB110" s="169" t="s">
        <v>4724</v>
      </c>
      <c r="AC110" s="165" t="s">
        <v>1999</v>
      </c>
      <c r="AD110" s="169" t="s">
        <v>4724</v>
      </c>
      <c r="AE110" s="165" t="s">
        <v>1999</v>
      </c>
      <c r="AF110" s="169">
        <v>-155</v>
      </c>
      <c r="AG110" s="165" t="s">
        <v>4724</v>
      </c>
      <c r="AH110" s="168" t="s">
        <v>4724</v>
      </c>
      <c r="AI110" s="168" t="s">
        <v>4724</v>
      </c>
      <c r="AJ110" s="168">
        <v>-1.0583889463970051</v>
      </c>
      <c r="AK110" s="168" t="s">
        <v>4724</v>
      </c>
      <c r="AL110" s="168" t="s">
        <v>4724</v>
      </c>
      <c r="AM110" s="168">
        <v>-1.5671652578151432</v>
      </c>
      <c r="AN110" s="167" t="s">
        <v>4724</v>
      </c>
      <c r="AO110" s="167">
        <v>7.181881514830879</v>
      </c>
      <c r="AP110" s="167">
        <v>5.2489807344072048</v>
      </c>
      <c r="AQ110" s="167" t="s">
        <v>4724</v>
      </c>
      <c r="AR110" s="167">
        <v>31.054835631404959</v>
      </c>
      <c r="AS110" s="167">
        <v>23.26087742172156</v>
      </c>
      <c r="AT110" s="6" t="s">
        <v>4724</v>
      </c>
      <c r="AU110" s="6" t="s">
        <v>4724</v>
      </c>
      <c r="AV110" s="6" t="s">
        <v>4724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23.188410000000001</v>
      </c>
      <c r="F111" s="25">
        <v>17.241379999999999</v>
      </c>
      <c r="G111" s="25">
        <v>-3.4090910000000001</v>
      </c>
      <c r="H111" s="28">
        <v>64600000000</v>
      </c>
      <c r="I111" s="49">
        <v>3.8</v>
      </c>
      <c r="J111" s="49">
        <v>36.450000000000003</v>
      </c>
      <c r="K111" s="28">
        <v>180</v>
      </c>
      <c r="L111" s="28">
        <v>3048500</v>
      </c>
      <c r="M111" s="49">
        <v>12.953337673565009</v>
      </c>
      <c r="N111" s="49">
        <v>0.65072298931092143</v>
      </c>
      <c r="O111" s="49" t="s">
        <v>4915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4724</v>
      </c>
    </row>
    <row r="112" spans="1:48" x14ac:dyDescent="0.25">
      <c r="A112" s="159">
        <v>109</v>
      </c>
      <c r="B112" s="3" t="s">
        <v>4085</v>
      </c>
      <c r="C112" s="3" t="s">
        <v>2173</v>
      </c>
      <c r="D112" s="28" t="s">
        <v>4915</v>
      </c>
      <c r="E112" s="25" t="s">
        <v>4915</v>
      </c>
      <c r="F112" s="25" t="s">
        <v>4915</v>
      </c>
      <c r="G112" s="25" t="s">
        <v>4915</v>
      </c>
      <c r="H112" s="28" t="s">
        <v>4915</v>
      </c>
      <c r="I112" s="49">
        <v>13.203859999999999</v>
      </c>
      <c r="J112" s="49">
        <v>100</v>
      </c>
      <c r="K112" s="28" t="s">
        <v>4915</v>
      </c>
      <c r="L112" s="28" t="s">
        <v>4915</v>
      </c>
      <c r="M112" s="49" t="s">
        <v>4915</v>
      </c>
      <c r="N112" s="49" t="s">
        <v>4915</v>
      </c>
      <c r="O112" s="49" t="s">
        <v>4915</v>
      </c>
      <c r="P112" s="30" t="s">
        <v>4724</v>
      </c>
      <c r="Q112" s="27" t="s">
        <v>1999</v>
      </c>
      <c r="R112" s="30">
        <v>53350.952657000002</v>
      </c>
      <c r="S112" s="27" t="s">
        <v>1999</v>
      </c>
      <c r="T112" s="30">
        <v>61028.899468000003</v>
      </c>
      <c r="U112" s="27">
        <v>0.14391395895706849</v>
      </c>
      <c r="V112" s="30" t="s">
        <v>4724</v>
      </c>
      <c r="W112" s="32" t="s">
        <v>1999</v>
      </c>
      <c r="X112" s="30">
        <v>1866.2207900000001</v>
      </c>
      <c r="Y112" s="32" t="s">
        <v>1999</v>
      </c>
      <c r="Z112" s="30">
        <v>-2982.3137710000001</v>
      </c>
      <c r="AA112" s="32">
        <v>-2.5980498057788757</v>
      </c>
      <c r="AB112" s="30" t="s">
        <v>4724</v>
      </c>
      <c r="AC112" s="27" t="s">
        <v>1999</v>
      </c>
      <c r="AD112" s="30" t="s">
        <v>4724</v>
      </c>
      <c r="AE112" s="27" t="s">
        <v>1999</v>
      </c>
      <c r="AF112" s="30">
        <v>-276.85794399999997</v>
      </c>
      <c r="AG112" s="27" t="s">
        <v>4724</v>
      </c>
      <c r="AH112" s="25" t="s">
        <v>4724</v>
      </c>
      <c r="AI112" s="25" t="s">
        <v>4724</v>
      </c>
      <c r="AJ112" s="25">
        <v>-0.45750676737979501</v>
      </c>
      <c r="AK112" s="25" t="s">
        <v>4724</v>
      </c>
      <c r="AL112" s="25" t="s">
        <v>4724</v>
      </c>
      <c r="AM112" s="25">
        <v>-0.87824623834074689</v>
      </c>
      <c r="AN112" s="47" t="s">
        <v>4724</v>
      </c>
      <c r="AO112" s="47">
        <v>40.209925981865865</v>
      </c>
      <c r="AP112" s="47">
        <v>35.909977161707133</v>
      </c>
      <c r="AQ112" s="47" t="s">
        <v>4724</v>
      </c>
      <c r="AR112" s="47">
        <v>68.16810489020753</v>
      </c>
      <c r="AS112" s="47">
        <v>65.330822582974363</v>
      </c>
      <c r="AT112" s="28" t="s">
        <v>4724</v>
      </c>
      <c r="AU112" s="28" t="s">
        <v>4724</v>
      </c>
      <c r="AV112" s="28">
        <v>0</v>
      </c>
    </row>
    <row r="113" spans="1:48" x14ac:dyDescent="0.25">
      <c r="A113" s="159">
        <v>110</v>
      </c>
      <c r="B113" s="3" t="s">
        <v>4158</v>
      </c>
      <c r="C113" s="3" t="s">
        <v>2173</v>
      </c>
      <c r="D113" s="28" t="s">
        <v>4915</v>
      </c>
      <c r="E113" s="25" t="s">
        <v>4915</v>
      </c>
      <c r="F113" s="25" t="s">
        <v>4915</v>
      </c>
      <c r="G113" s="25" t="s">
        <v>4915</v>
      </c>
      <c r="H113" s="28" t="s">
        <v>4915</v>
      </c>
      <c r="I113" s="49">
        <v>5.8</v>
      </c>
      <c r="J113" s="49">
        <v>100</v>
      </c>
      <c r="K113" s="28">
        <v>0</v>
      </c>
      <c r="L113" s="28" t="s">
        <v>4915</v>
      </c>
      <c r="M113" s="49" t="s">
        <v>4915</v>
      </c>
      <c r="N113" s="49" t="s">
        <v>4915</v>
      </c>
      <c r="O113" s="49" t="s">
        <v>4915</v>
      </c>
      <c r="P113" s="30" t="s">
        <v>4724</v>
      </c>
      <c r="Q113" s="27" t="s">
        <v>1999</v>
      </c>
      <c r="R113" s="30">
        <v>106604.62449</v>
      </c>
      <c r="S113" s="27" t="s">
        <v>1999</v>
      </c>
      <c r="T113" s="30">
        <v>89741.577214000004</v>
      </c>
      <c r="U113" s="27">
        <v>-0.158183074671229</v>
      </c>
      <c r="V113" s="30" t="s">
        <v>4724</v>
      </c>
      <c r="W113" s="32" t="s">
        <v>1999</v>
      </c>
      <c r="X113" s="30">
        <v>1201.7166890000001</v>
      </c>
      <c r="Y113" s="32" t="s">
        <v>1999</v>
      </c>
      <c r="Z113" s="30">
        <v>380.84669200000002</v>
      </c>
      <c r="AA113" s="32">
        <v>-0.68308113261128223</v>
      </c>
      <c r="AB113" s="30" t="s">
        <v>4724</v>
      </c>
      <c r="AC113" s="27" t="s">
        <v>1999</v>
      </c>
      <c r="AD113" s="30">
        <v>207</v>
      </c>
      <c r="AE113" s="27" t="s">
        <v>1999</v>
      </c>
      <c r="AF113" s="30">
        <v>66</v>
      </c>
      <c r="AG113" s="27">
        <v>-0.6811594202898551</v>
      </c>
      <c r="AH113" s="25" t="s">
        <v>4724</v>
      </c>
      <c r="AI113" s="25" t="s">
        <v>4724</v>
      </c>
      <c r="AJ113" s="25" t="s">
        <v>4724</v>
      </c>
      <c r="AK113" s="25" t="s">
        <v>4724</v>
      </c>
      <c r="AL113" s="25" t="s">
        <v>4724</v>
      </c>
      <c r="AM113" s="25" t="s">
        <v>4724</v>
      </c>
      <c r="AN113" s="47" t="s">
        <v>4724</v>
      </c>
      <c r="AO113" s="47">
        <v>11.209564302832797</v>
      </c>
      <c r="AP113" s="47" t="s">
        <v>4724</v>
      </c>
      <c r="AQ113" s="47" t="s">
        <v>4724</v>
      </c>
      <c r="AR113" s="47">
        <v>26.389438992577979</v>
      </c>
      <c r="AS113" s="47" t="s">
        <v>4724</v>
      </c>
      <c r="AT113" s="28" t="s">
        <v>4724</v>
      </c>
      <c r="AU113" s="28" t="s">
        <v>4724</v>
      </c>
      <c r="AV113" s="28" t="s">
        <v>4724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10350</v>
      </c>
      <c r="E114" s="25">
        <v>16.29213</v>
      </c>
      <c r="F114" s="25">
        <v>-0.95693779999999995</v>
      </c>
      <c r="G114" s="25">
        <v>13.73626</v>
      </c>
      <c r="H114" s="28">
        <v>128081218950.00002</v>
      </c>
      <c r="I114" s="49">
        <v>12.375</v>
      </c>
      <c r="J114" s="49">
        <v>12.379989999999999</v>
      </c>
      <c r="K114" s="28">
        <v>260.5</v>
      </c>
      <c r="L114" s="28">
        <v>2496615</v>
      </c>
      <c r="M114" s="49">
        <v>7.5413847862494716</v>
      </c>
      <c r="N114" s="49">
        <v>0.6284113553093762</v>
      </c>
      <c r="O114" s="49">
        <v>0.44606560000000001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4724</v>
      </c>
      <c r="AV114" s="28">
        <v>900</v>
      </c>
    </row>
    <row r="115" spans="1:48" x14ac:dyDescent="0.25">
      <c r="A115" s="159">
        <v>112</v>
      </c>
      <c r="B115" s="3" t="s">
        <v>2291</v>
      </c>
      <c r="C115" s="3" t="s">
        <v>2173</v>
      </c>
      <c r="D115" s="28">
        <v>9600</v>
      </c>
      <c r="E115" s="25">
        <v>6.6666670000000003</v>
      </c>
      <c r="F115" s="25">
        <v>-11.92661</v>
      </c>
      <c r="G115" s="25">
        <v>-6.7961169999999997</v>
      </c>
      <c r="H115" s="28">
        <v>1080000000000</v>
      </c>
      <c r="I115" s="49">
        <v>112.5</v>
      </c>
      <c r="J115" s="49">
        <v>100</v>
      </c>
      <c r="K115" s="28">
        <v>570</v>
      </c>
      <c r="L115" s="28">
        <v>5332500</v>
      </c>
      <c r="M115" s="49">
        <v>13.307315258669611</v>
      </c>
      <c r="N115" s="49">
        <v>0.8846687266944685</v>
      </c>
      <c r="O115" s="49" t="s">
        <v>4915</v>
      </c>
      <c r="P115" s="30" t="s">
        <v>4724</v>
      </c>
      <c r="Q115" s="27" t="s">
        <v>1999</v>
      </c>
      <c r="R115" s="30" t="s">
        <v>4724</v>
      </c>
      <c r="S115" s="27" t="s">
        <v>1999</v>
      </c>
      <c r="T115" s="30">
        <v>388487.31724900001</v>
      </c>
      <c r="U115" s="27" t="s">
        <v>4724</v>
      </c>
      <c r="V115" s="30" t="s">
        <v>4724</v>
      </c>
      <c r="W115" s="32" t="s">
        <v>1999</v>
      </c>
      <c r="X115" s="30" t="s">
        <v>4724</v>
      </c>
      <c r="Y115" s="32" t="s">
        <v>1999</v>
      </c>
      <c r="Z115" s="30">
        <v>91782.035505000007</v>
      </c>
      <c r="AA115" s="32" t="s">
        <v>4724</v>
      </c>
      <c r="AB115" s="30" t="s">
        <v>4724</v>
      </c>
      <c r="AC115" s="27" t="s">
        <v>1999</v>
      </c>
      <c r="AD115" s="30" t="s">
        <v>4724</v>
      </c>
      <c r="AE115" s="27" t="s">
        <v>1999</v>
      </c>
      <c r="AF115" s="30">
        <v>816</v>
      </c>
      <c r="AG115" s="27" t="s">
        <v>4724</v>
      </c>
      <c r="AH115" s="25" t="s">
        <v>4724</v>
      </c>
      <c r="AI115" s="25" t="s">
        <v>4724</v>
      </c>
      <c r="AJ115" s="25">
        <v>6.1722802704757482</v>
      </c>
      <c r="AK115" s="25" t="s">
        <v>4724</v>
      </c>
      <c r="AL115" s="25" t="s">
        <v>4724</v>
      </c>
      <c r="AM115" s="25">
        <v>7.6724790403021883</v>
      </c>
      <c r="AN115" s="47" t="s">
        <v>4724</v>
      </c>
      <c r="AO115" s="47" t="s">
        <v>4724</v>
      </c>
      <c r="AP115" s="47">
        <v>28.222575261762227</v>
      </c>
      <c r="AQ115" s="47" t="s">
        <v>4724</v>
      </c>
      <c r="AR115" s="47">
        <v>17.531033749915849</v>
      </c>
      <c r="AS115" s="47">
        <v>14.053662994224602</v>
      </c>
      <c r="AT115" s="28" t="s">
        <v>4724</v>
      </c>
      <c r="AU115" s="28" t="s">
        <v>4724</v>
      </c>
      <c r="AV115" s="28">
        <v>400</v>
      </c>
    </row>
    <row r="116" spans="1:48" x14ac:dyDescent="0.25">
      <c r="A116" s="159">
        <v>113</v>
      </c>
      <c r="B116" s="3" t="s">
        <v>2294</v>
      </c>
      <c r="C116" s="3" t="s">
        <v>2173</v>
      </c>
      <c r="D116" s="28" t="s">
        <v>4915</v>
      </c>
      <c r="E116" s="25" t="s">
        <v>4915</v>
      </c>
      <c r="F116" s="25" t="s">
        <v>4915</v>
      </c>
      <c r="G116" s="25" t="s">
        <v>4915</v>
      </c>
      <c r="H116" s="28" t="s">
        <v>4915</v>
      </c>
      <c r="I116" s="49">
        <v>4.5419499999999999</v>
      </c>
      <c r="J116" s="49">
        <v>99.722579999999994</v>
      </c>
      <c r="K116" s="28">
        <v>0</v>
      </c>
      <c r="L116" s="28" t="s">
        <v>4915</v>
      </c>
      <c r="M116" s="49" t="s">
        <v>4915</v>
      </c>
      <c r="N116" s="49" t="s">
        <v>4915</v>
      </c>
      <c r="O116" s="49" t="s">
        <v>4915</v>
      </c>
      <c r="P116" s="30">
        <v>54631.881240000002</v>
      </c>
      <c r="Q116" s="27" t="s">
        <v>1999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1999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1999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4724</v>
      </c>
      <c r="AI116" s="25">
        <v>10.715824469499376</v>
      </c>
      <c r="AJ116" s="25">
        <v>13.91042596871921</v>
      </c>
      <c r="AK116" s="25" t="s">
        <v>4724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4724</v>
      </c>
      <c r="AU116" s="28" t="s">
        <v>4724</v>
      </c>
      <c r="AV116" s="28">
        <v>1400</v>
      </c>
    </row>
    <row r="117" spans="1:48" x14ac:dyDescent="0.25">
      <c r="A117" s="159">
        <v>114</v>
      </c>
      <c r="B117" s="3" t="s">
        <v>4909</v>
      </c>
      <c r="C117" s="3" t="s">
        <v>2173</v>
      </c>
      <c r="D117" s="28">
        <v>15800</v>
      </c>
      <c r="E117" s="25">
        <v>1.935484</v>
      </c>
      <c r="F117" s="25">
        <v>1.2820510000000001</v>
      </c>
      <c r="G117" s="25" t="s">
        <v>4915</v>
      </c>
      <c r="H117" s="28">
        <v>720902997600</v>
      </c>
      <c r="I117" s="49">
        <v>45.62677</v>
      </c>
      <c r="J117" s="49">
        <v>99.802409999999995</v>
      </c>
      <c r="K117" s="28">
        <v>26505.3</v>
      </c>
      <c r="L117" s="28">
        <v>421290000</v>
      </c>
      <c r="M117" s="49">
        <v>8.2791793738817248</v>
      </c>
      <c r="N117" s="49">
        <v>1.1730078540795841</v>
      </c>
      <c r="O117" s="49" t="s">
        <v>4915</v>
      </c>
      <c r="P117" s="30" t="s">
        <v>1999</v>
      </c>
      <c r="Q117" s="27" t="s">
        <v>1999</v>
      </c>
      <c r="R117" s="30" t="s">
        <v>1999</v>
      </c>
      <c r="S117" s="27" t="s">
        <v>1999</v>
      </c>
      <c r="T117" s="30" t="s">
        <v>1999</v>
      </c>
      <c r="U117" s="27" t="s">
        <v>1999</v>
      </c>
      <c r="V117" s="30" t="s">
        <v>1999</v>
      </c>
      <c r="W117" s="32" t="s">
        <v>1999</v>
      </c>
      <c r="X117" s="30" t="s">
        <v>1999</v>
      </c>
      <c r="Y117" s="32" t="s">
        <v>1999</v>
      </c>
      <c r="Z117" s="30" t="s">
        <v>1999</v>
      </c>
      <c r="AA117" s="32" t="s">
        <v>1999</v>
      </c>
      <c r="AB117" s="30" t="s">
        <v>1999</v>
      </c>
      <c r="AC117" s="27" t="s">
        <v>1999</v>
      </c>
      <c r="AD117" s="30" t="s">
        <v>1999</v>
      </c>
      <c r="AE117" s="27" t="s">
        <v>1999</v>
      </c>
      <c r="AF117" s="30" t="s">
        <v>1999</v>
      </c>
      <c r="AG117" s="27" t="s">
        <v>1999</v>
      </c>
      <c r="AH117" s="25" t="s">
        <v>1999</v>
      </c>
      <c r="AI117" s="25" t="s">
        <v>1999</v>
      </c>
      <c r="AJ117" s="25" t="s">
        <v>1999</v>
      </c>
      <c r="AK117" s="25" t="s">
        <v>1999</v>
      </c>
      <c r="AL117" s="25" t="s">
        <v>1999</v>
      </c>
      <c r="AM117" s="25" t="s">
        <v>1999</v>
      </c>
      <c r="AN117" s="47" t="s">
        <v>1999</v>
      </c>
      <c r="AO117" s="47" t="s">
        <v>1999</v>
      </c>
      <c r="AP117" s="47" t="s">
        <v>1999</v>
      </c>
      <c r="AQ117" s="47" t="s">
        <v>1999</v>
      </c>
      <c r="AR117" s="47" t="s">
        <v>1999</v>
      </c>
      <c r="AS117" s="47" t="s">
        <v>1999</v>
      </c>
      <c r="AT117" s="28" t="s">
        <v>1999</v>
      </c>
      <c r="AU117" s="28" t="s">
        <v>1999</v>
      </c>
      <c r="AV117" s="28" t="s">
        <v>1999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4915</v>
      </c>
      <c r="E118" s="25" t="s">
        <v>4915</v>
      </c>
      <c r="F118" s="25" t="s">
        <v>4915</v>
      </c>
      <c r="G118" s="25" t="s">
        <v>4915</v>
      </c>
      <c r="H118" s="28" t="s">
        <v>4915</v>
      </c>
      <c r="I118" s="49">
        <v>3.1507399999999999</v>
      </c>
      <c r="J118" s="49">
        <v>13.757149999999999</v>
      </c>
      <c r="K118" s="28" t="s">
        <v>4915</v>
      </c>
      <c r="L118" s="28" t="s">
        <v>4915</v>
      </c>
      <c r="M118" s="49" t="s">
        <v>4915</v>
      </c>
      <c r="N118" s="49" t="s">
        <v>4915</v>
      </c>
      <c r="O118" s="49" t="s">
        <v>4915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2297</v>
      </c>
      <c r="C119" s="3" t="s">
        <v>2173</v>
      </c>
      <c r="D119" s="28" t="s">
        <v>4915</v>
      </c>
      <c r="E119" s="25" t="s">
        <v>4915</v>
      </c>
      <c r="F119" s="25" t="s">
        <v>4915</v>
      </c>
      <c r="G119" s="25" t="s">
        <v>4915</v>
      </c>
      <c r="H119" s="28" t="s">
        <v>4915</v>
      </c>
      <c r="I119" s="49">
        <v>3</v>
      </c>
      <c r="J119" s="49">
        <v>100</v>
      </c>
      <c r="K119" s="28" t="s">
        <v>4915</v>
      </c>
      <c r="L119" s="28" t="s">
        <v>4915</v>
      </c>
      <c r="M119" s="49" t="s">
        <v>4915</v>
      </c>
      <c r="N119" s="49" t="s">
        <v>4915</v>
      </c>
      <c r="O119" s="49" t="s">
        <v>4915</v>
      </c>
      <c r="P119" s="30" t="s">
        <v>4724</v>
      </c>
      <c r="Q119" s="27" t="s">
        <v>1999</v>
      </c>
      <c r="R119" s="30">
        <v>250070.333583</v>
      </c>
      <c r="S119" s="27" t="s">
        <v>1999</v>
      </c>
      <c r="T119" s="30">
        <v>289140.80984499998</v>
      </c>
      <c r="U119" s="27">
        <v>0.15623794994871806</v>
      </c>
      <c r="V119" s="30" t="s">
        <v>4724</v>
      </c>
      <c r="W119" s="32" t="s">
        <v>1999</v>
      </c>
      <c r="X119" s="30">
        <v>9021.1700199999996</v>
      </c>
      <c r="Y119" s="32" t="s">
        <v>1999</v>
      </c>
      <c r="Z119" s="30">
        <v>14951.511967</v>
      </c>
      <c r="AA119" s="32">
        <v>0.65738057633903246</v>
      </c>
      <c r="AB119" s="30" t="s">
        <v>4724</v>
      </c>
      <c r="AC119" s="27" t="s">
        <v>1999</v>
      </c>
      <c r="AD119" s="30">
        <v>1551</v>
      </c>
      <c r="AE119" s="27" t="s">
        <v>1999</v>
      </c>
      <c r="AF119" s="30">
        <v>2597</v>
      </c>
      <c r="AG119" s="27">
        <v>0.67440361057382336</v>
      </c>
      <c r="AH119" s="25" t="s">
        <v>4724</v>
      </c>
      <c r="AI119" s="25" t="s">
        <v>4724</v>
      </c>
      <c r="AJ119" s="25">
        <v>8.7526637801506215</v>
      </c>
      <c r="AK119" s="25" t="s">
        <v>4724</v>
      </c>
      <c r="AL119" s="25" t="s">
        <v>4724</v>
      </c>
      <c r="AM119" s="25">
        <v>11.750018849929509</v>
      </c>
      <c r="AN119" s="47" t="s">
        <v>4724</v>
      </c>
      <c r="AO119" s="47">
        <v>14.321221343959767</v>
      </c>
      <c r="AP119" s="47">
        <v>14.727230626083943</v>
      </c>
      <c r="AQ119" s="47" t="s">
        <v>4724</v>
      </c>
      <c r="AR119" s="47">
        <v>52.16616380641014</v>
      </c>
      <c r="AS119" s="47">
        <v>49.544741049890114</v>
      </c>
      <c r="AT119" s="28" t="s">
        <v>4724</v>
      </c>
      <c r="AU119" s="28" t="s">
        <v>4724</v>
      </c>
      <c r="AV119" s="28">
        <v>3000</v>
      </c>
    </row>
    <row r="120" spans="1:48" x14ac:dyDescent="0.25">
      <c r="A120" s="159">
        <v>117</v>
      </c>
      <c r="B120" s="3" t="s">
        <v>2300</v>
      </c>
      <c r="C120" s="3" t="s">
        <v>2173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50.05</v>
      </c>
      <c r="L120" s="28">
        <v>375000</v>
      </c>
      <c r="M120" s="49" t="s">
        <v>4915</v>
      </c>
      <c r="N120" s="49">
        <v>0.77778224377960803</v>
      </c>
      <c r="O120" s="49" t="s">
        <v>4915</v>
      </c>
      <c r="P120" s="30">
        <v>692085.64188100002</v>
      </c>
      <c r="Q120" s="27" t="s">
        <v>1999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1999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4724</v>
      </c>
      <c r="AC120" s="27" t="s">
        <v>1999</v>
      </c>
      <c r="AD120" s="30">
        <v>166.56818999999999</v>
      </c>
      <c r="AE120" s="27" t="s">
        <v>1999</v>
      </c>
      <c r="AF120" s="30">
        <v>66</v>
      </c>
      <c r="AG120" s="27">
        <v>-0.6037658811085117</v>
      </c>
      <c r="AH120" s="25" t="s">
        <v>4724</v>
      </c>
      <c r="AI120" s="25">
        <v>1.7530881375912615</v>
      </c>
      <c r="AJ120" s="25">
        <v>0.44080776354673246</v>
      </c>
      <c r="AK120" s="25" t="s">
        <v>4724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4724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4808</v>
      </c>
      <c r="C121" s="3" t="s">
        <v>2173</v>
      </c>
      <c r="D121" s="28">
        <v>22300</v>
      </c>
      <c r="E121" s="25">
        <v>-1.7621150000000001</v>
      </c>
      <c r="F121" s="25">
        <v>-12.549020000000001</v>
      </c>
      <c r="G121" s="25" t="s">
        <v>4915</v>
      </c>
      <c r="H121" s="28">
        <v>401400000000</v>
      </c>
      <c r="I121" s="49">
        <v>18</v>
      </c>
      <c r="J121" s="49">
        <v>100</v>
      </c>
      <c r="K121" s="28">
        <v>15</v>
      </c>
      <c r="L121" s="28">
        <v>320000</v>
      </c>
      <c r="M121" s="49">
        <v>11.331300813008131</v>
      </c>
      <c r="N121" s="49">
        <v>1.4121103544102618</v>
      </c>
      <c r="O121" s="49" t="s">
        <v>4915</v>
      </c>
      <c r="P121" s="30" t="s">
        <v>1999</v>
      </c>
      <c r="Q121" s="27" t="s">
        <v>1999</v>
      </c>
      <c r="R121" s="30" t="s">
        <v>1999</v>
      </c>
      <c r="S121" s="27" t="s">
        <v>1999</v>
      </c>
      <c r="T121" s="30" t="s">
        <v>1999</v>
      </c>
      <c r="U121" s="27" t="s">
        <v>1999</v>
      </c>
      <c r="V121" s="30" t="s">
        <v>1999</v>
      </c>
      <c r="W121" s="32" t="s">
        <v>1999</v>
      </c>
      <c r="X121" s="30" t="s">
        <v>1999</v>
      </c>
      <c r="Y121" s="32" t="s">
        <v>1999</v>
      </c>
      <c r="Z121" s="30" t="s">
        <v>1999</v>
      </c>
      <c r="AA121" s="32" t="s">
        <v>1999</v>
      </c>
      <c r="AB121" s="30" t="s">
        <v>1999</v>
      </c>
      <c r="AC121" s="27" t="s">
        <v>1999</v>
      </c>
      <c r="AD121" s="30" t="s">
        <v>1999</v>
      </c>
      <c r="AE121" s="27" t="s">
        <v>1999</v>
      </c>
      <c r="AF121" s="30" t="s">
        <v>1999</v>
      </c>
      <c r="AG121" s="27" t="s">
        <v>1999</v>
      </c>
      <c r="AH121" s="25" t="s">
        <v>1999</v>
      </c>
      <c r="AI121" s="25" t="s">
        <v>1999</v>
      </c>
      <c r="AJ121" s="25" t="s">
        <v>1999</v>
      </c>
      <c r="AK121" s="25" t="s">
        <v>1999</v>
      </c>
      <c r="AL121" s="25" t="s">
        <v>1999</v>
      </c>
      <c r="AM121" s="25" t="s">
        <v>1999</v>
      </c>
      <c r="AN121" s="47" t="s">
        <v>1999</v>
      </c>
      <c r="AO121" s="47" t="s">
        <v>1999</v>
      </c>
      <c r="AP121" s="47" t="s">
        <v>1999</v>
      </c>
      <c r="AQ121" s="47" t="s">
        <v>1999</v>
      </c>
      <c r="AR121" s="47" t="s">
        <v>1999</v>
      </c>
      <c r="AS121" s="47" t="s">
        <v>1999</v>
      </c>
      <c r="AT121" s="28" t="s">
        <v>1999</v>
      </c>
      <c r="AU121" s="28" t="s">
        <v>1999</v>
      </c>
      <c r="AV121" s="28" t="s">
        <v>1999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8480</v>
      </c>
      <c r="E122" s="168">
        <v>-4.6216780000000002</v>
      </c>
      <c r="F122" s="168">
        <v>-5.7777779999999996</v>
      </c>
      <c r="G122" s="168">
        <v>-26.551179999999999</v>
      </c>
      <c r="H122" s="6">
        <v>1035114125599.9999</v>
      </c>
      <c r="I122" s="151">
        <v>122.06529999999999</v>
      </c>
      <c r="J122" s="151">
        <v>99.949619999999996</v>
      </c>
      <c r="K122" s="6">
        <v>10525.55</v>
      </c>
      <c r="L122" s="6">
        <v>85700000</v>
      </c>
      <c r="M122" s="151">
        <v>6.0650808625443045</v>
      </c>
      <c r="N122" s="151">
        <v>0.70682193118351455</v>
      </c>
      <c r="O122" s="151">
        <v>0.84289259999999999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4724</v>
      </c>
      <c r="U122" s="165" t="s">
        <v>4724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4724</v>
      </c>
      <c r="AK122" s="168">
        <v>12.399260648199798</v>
      </c>
      <c r="AL122" s="168">
        <v>12.416342373131059</v>
      </c>
      <c r="AM122" s="168" t="s">
        <v>4724</v>
      </c>
      <c r="AN122" s="167" t="s">
        <v>4724</v>
      </c>
      <c r="AO122" s="167" t="s">
        <v>4724</v>
      </c>
      <c r="AP122" s="167" t="s">
        <v>4724</v>
      </c>
      <c r="AQ122" s="167">
        <v>71.749467686908687</v>
      </c>
      <c r="AR122" s="167">
        <v>25.357362002364329</v>
      </c>
      <c r="AS122" s="167" t="s">
        <v>4724</v>
      </c>
      <c r="AT122" s="6">
        <v>0</v>
      </c>
      <c r="AU122" s="6">
        <v>0</v>
      </c>
      <c r="AV122" s="6" t="s">
        <v>4724</v>
      </c>
    </row>
    <row r="123" spans="1:48" x14ac:dyDescent="0.25">
      <c r="A123" s="159">
        <v>120</v>
      </c>
      <c r="B123" s="3" t="s">
        <v>2303</v>
      </c>
      <c r="C123" s="3" t="s">
        <v>2173</v>
      </c>
      <c r="D123" s="6">
        <v>11200</v>
      </c>
      <c r="E123" s="168">
        <v>-2.6086960000000001</v>
      </c>
      <c r="F123" s="168">
        <v>-0.88495579999999996</v>
      </c>
      <c r="G123" s="168">
        <v>-33.727809999999998</v>
      </c>
      <c r="H123" s="6">
        <v>504000000000</v>
      </c>
      <c r="I123" s="151">
        <v>45</v>
      </c>
      <c r="J123" s="151">
        <v>24.670369999999998</v>
      </c>
      <c r="K123" s="6">
        <v>22040</v>
      </c>
      <c r="L123" s="6">
        <v>99824500</v>
      </c>
      <c r="M123" s="151">
        <v>19.864694260025296</v>
      </c>
      <c r="N123" s="151">
        <v>1.0395252265623984</v>
      </c>
      <c r="O123" s="151" t="s">
        <v>4915</v>
      </c>
      <c r="P123" s="169" t="s">
        <v>4724</v>
      </c>
      <c r="Q123" s="165" t="s">
        <v>1999</v>
      </c>
      <c r="R123" s="169">
        <v>812484.55264000001</v>
      </c>
      <c r="S123" s="165" t="s">
        <v>1999</v>
      </c>
      <c r="T123" s="169">
        <v>863496.77724099997</v>
      </c>
      <c r="U123" s="165">
        <v>6.2785470117858025E-2</v>
      </c>
      <c r="V123" s="169" t="s">
        <v>4724</v>
      </c>
      <c r="W123" s="170" t="s">
        <v>1999</v>
      </c>
      <c r="X123" s="169">
        <v>49680.816330000001</v>
      </c>
      <c r="Y123" s="170" t="s">
        <v>1999</v>
      </c>
      <c r="Z123" s="169">
        <v>48319.630265</v>
      </c>
      <c r="AA123" s="170">
        <v>-2.7398625174724491E-2</v>
      </c>
      <c r="AB123" s="169" t="s">
        <v>4724</v>
      </c>
      <c r="AC123" s="165" t="s">
        <v>1999</v>
      </c>
      <c r="AD123" s="169">
        <v>872</v>
      </c>
      <c r="AE123" s="165" t="s">
        <v>1999</v>
      </c>
      <c r="AF123" s="169">
        <v>820</v>
      </c>
      <c r="AG123" s="165">
        <v>-5.9633027522935783E-2</v>
      </c>
      <c r="AH123" s="168" t="s">
        <v>4724</v>
      </c>
      <c r="AI123" s="168" t="s">
        <v>4724</v>
      </c>
      <c r="AJ123" s="168">
        <v>5.2429986092038616</v>
      </c>
      <c r="AK123" s="168" t="s">
        <v>4724</v>
      </c>
      <c r="AL123" s="168" t="s">
        <v>4724</v>
      </c>
      <c r="AM123" s="168">
        <v>7.2982450641087953</v>
      </c>
      <c r="AN123" s="167" t="s">
        <v>4724</v>
      </c>
      <c r="AO123" s="167">
        <v>11.611632922306391</v>
      </c>
      <c r="AP123" s="167">
        <v>11.253180843647758</v>
      </c>
      <c r="AQ123" s="167" t="s">
        <v>4724</v>
      </c>
      <c r="AR123" s="167">
        <v>64.721407708777463</v>
      </c>
      <c r="AS123" s="167">
        <v>43.058592003916765</v>
      </c>
      <c r="AT123" s="6" t="s">
        <v>4724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2306</v>
      </c>
      <c r="C124" s="3" t="s">
        <v>2173</v>
      </c>
      <c r="D124" s="28">
        <v>19000</v>
      </c>
      <c r="E124" s="25">
        <v>4.9723759999999997</v>
      </c>
      <c r="F124" s="25">
        <v>2.7027030000000001</v>
      </c>
      <c r="G124" s="25">
        <v>-4.0404039999999997</v>
      </c>
      <c r="H124" s="28">
        <v>237500000000</v>
      </c>
      <c r="I124" s="49">
        <v>12.5</v>
      </c>
      <c r="J124" s="49">
        <v>61.145600000000002</v>
      </c>
      <c r="K124" s="28">
        <v>3595</v>
      </c>
      <c r="L124" s="28">
        <v>64992000</v>
      </c>
      <c r="M124" s="49">
        <v>6.766381766381766</v>
      </c>
      <c r="N124" s="49">
        <v>1.03215531643021</v>
      </c>
      <c r="O124" s="49">
        <v>0.32477410000000001</v>
      </c>
      <c r="P124" s="30">
        <v>441699.041784</v>
      </c>
      <c r="Q124" s="27" t="s">
        <v>1999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1999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1999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4724</v>
      </c>
      <c r="AI124" s="25">
        <v>9.0097069342139147</v>
      </c>
      <c r="AJ124" s="25">
        <v>13.733308615720388</v>
      </c>
      <c r="AK124" s="25" t="s">
        <v>4724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4724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2309</v>
      </c>
      <c r="C125" s="3" t="s">
        <v>2173</v>
      </c>
      <c r="D125" s="28">
        <v>23000</v>
      </c>
      <c r="E125" s="25">
        <v>-8</v>
      </c>
      <c r="F125" s="25">
        <v>-1.7094020000000001</v>
      </c>
      <c r="G125" s="25">
        <v>4.5454549999999996</v>
      </c>
      <c r="H125" s="28">
        <v>1035000000000</v>
      </c>
      <c r="I125" s="49">
        <v>45</v>
      </c>
      <c r="J125" s="49">
        <v>96.210329999999999</v>
      </c>
      <c r="K125" s="28">
        <v>455</v>
      </c>
      <c r="L125" s="28">
        <v>11269500</v>
      </c>
      <c r="M125" s="49">
        <v>11.252446183953033</v>
      </c>
      <c r="N125" s="49">
        <v>1.7198567505782791</v>
      </c>
      <c r="O125" s="49">
        <v>0.40077160000000001</v>
      </c>
      <c r="P125" s="30">
        <v>762239.57515599998</v>
      </c>
      <c r="Q125" s="27" t="s">
        <v>1999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1999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1999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4724</v>
      </c>
      <c r="AI125" s="25">
        <v>7.4636408583664924</v>
      </c>
      <c r="AJ125" s="25">
        <v>10.123568802517054</v>
      </c>
      <c r="AK125" s="25" t="s">
        <v>4724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4724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4610</v>
      </c>
      <c r="C126" s="3" t="s">
        <v>2173</v>
      </c>
      <c r="D126" s="28">
        <v>13000</v>
      </c>
      <c r="E126" s="25">
        <v>-4.4117649999999999</v>
      </c>
      <c r="F126" s="25">
        <v>-1.5151520000000001</v>
      </c>
      <c r="G126" s="25">
        <v>-28.1768</v>
      </c>
      <c r="H126" s="28">
        <v>40306495008000</v>
      </c>
      <c r="I126" s="49">
        <v>3100.5</v>
      </c>
      <c r="J126" s="49">
        <v>100</v>
      </c>
      <c r="K126" s="28">
        <v>1156789</v>
      </c>
      <c r="L126" s="28">
        <v>15043730000</v>
      </c>
      <c r="M126" s="49">
        <v>11.17784946447912</v>
      </c>
      <c r="N126" s="49">
        <v>1.2892382989198405</v>
      </c>
      <c r="O126" s="49" t="s">
        <v>4915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4724</v>
      </c>
      <c r="AC126" s="27" t="s">
        <v>1999</v>
      </c>
      <c r="AD126" s="30" t="s">
        <v>4724</v>
      </c>
      <c r="AE126" s="27" t="s">
        <v>1999</v>
      </c>
      <c r="AF126" s="30" t="s">
        <v>4724</v>
      </c>
      <c r="AG126" s="27" t="s">
        <v>4724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4724</v>
      </c>
      <c r="AU126" s="28" t="s">
        <v>4724</v>
      </c>
      <c r="AV126" s="28" t="s">
        <v>4724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4915</v>
      </c>
      <c r="E127" s="25" t="s">
        <v>4915</v>
      </c>
      <c r="F127" s="25" t="s">
        <v>4915</v>
      </c>
      <c r="G127" s="25" t="s">
        <v>4915</v>
      </c>
      <c r="H127" s="28" t="s">
        <v>4915</v>
      </c>
      <c r="I127" s="49">
        <v>1.0999999999999999</v>
      </c>
      <c r="J127" s="49">
        <v>43.588909999999998</v>
      </c>
      <c r="K127" s="28">
        <v>0</v>
      </c>
      <c r="L127" s="28" t="s">
        <v>4915</v>
      </c>
      <c r="M127" s="49" t="s">
        <v>4915</v>
      </c>
      <c r="N127" s="49" t="s">
        <v>4915</v>
      </c>
      <c r="O127" s="49" t="s">
        <v>4915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2312</v>
      </c>
      <c r="C128" s="3" t="s">
        <v>2173</v>
      </c>
      <c r="D128" s="28">
        <v>20000</v>
      </c>
      <c r="E128" s="25">
        <v>0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0</v>
      </c>
      <c r="L128" s="28" t="s">
        <v>4915</v>
      </c>
      <c r="M128" s="49">
        <v>9.4876660341555983</v>
      </c>
      <c r="N128" s="49">
        <v>1.0502137754248857</v>
      </c>
      <c r="O128" s="49" t="s">
        <v>4915</v>
      </c>
      <c r="P128" s="30">
        <v>537549.54186799994</v>
      </c>
      <c r="Q128" s="27" t="s">
        <v>1999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1999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1999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4724</v>
      </c>
      <c r="AI128" s="25">
        <v>3.8602494224762132</v>
      </c>
      <c r="AJ128" s="25">
        <v>4.1655880751966139</v>
      </c>
      <c r="AK128" s="25" t="s">
        <v>4724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4724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2315</v>
      </c>
      <c r="C129" s="3" t="s">
        <v>2173</v>
      </c>
      <c r="D129" s="28">
        <v>1700</v>
      </c>
      <c r="E129" s="25">
        <v>6.25</v>
      </c>
      <c r="F129" s="25">
        <v>21.428570000000001</v>
      </c>
      <c r="G129" s="25">
        <v>-63.829790000000003</v>
      </c>
      <c r="H129" s="28">
        <v>55939367000</v>
      </c>
      <c r="I129" s="49">
        <v>32.90551</v>
      </c>
      <c r="J129" s="49">
        <v>48.662059999999997</v>
      </c>
      <c r="K129" s="28">
        <v>357.4</v>
      </c>
      <c r="L129" s="28">
        <v>568000</v>
      </c>
      <c r="M129" s="49" t="s">
        <v>4915</v>
      </c>
      <c r="N129" s="49">
        <v>0.14632851098556982</v>
      </c>
      <c r="O129" s="49">
        <v>0.24027009999999999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4724</v>
      </c>
      <c r="U129" s="27" t="s">
        <v>4724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4724</v>
      </c>
      <c r="AA129" s="32" t="s">
        <v>4724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4724</v>
      </c>
      <c r="AG129" s="27" t="s">
        <v>4724</v>
      </c>
      <c r="AH129" s="25">
        <v>0.61770919714430172</v>
      </c>
      <c r="AI129" s="25">
        <v>0.52260778575471523</v>
      </c>
      <c r="AJ129" s="25" t="s">
        <v>4724</v>
      </c>
      <c r="AK129" s="25">
        <v>2.0011721654980832</v>
      </c>
      <c r="AL129" s="25">
        <v>1.6738596998245203</v>
      </c>
      <c r="AM129" s="25" t="s">
        <v>4724</v>
      </c>
      <c r="AN129" s="47">
        <v>12.085938341198222</v>
      </c>
      <c r="AO129" s="47">
        <v>0.45333772536902961</v>
      </c>
      <c r="AP129" s="47" t="s">
        <v>4724</v>
      </c>
      <c r="AQ129" s="47">
        <v>117.31995766761744</v>
      </c>
      <c r="AR129" s="47">
        <v>117.65228338109598</v>
      </c>
      <c r="AS129" s="47" t="s">
        <v>4724</v>
      </c>
      <c r="AT129" s="28" t="s">
        <v>4724</v>
      </c>
      <c r="AU129" s="28">
        <v>0</v>
      </c>
      <c r="AV129" s="28" t="s">
        <v>4724</v>
      </c>
    </row>
    <row r="130" spans="1:48" x14ac:dyDescent="0.25">
      <c r="A130" s="159">
        <v>127</v>
      </c>
      <c r="B130" s="3" t="s">
        <v>2318</v>
      </c>
      <c r="C130" s="3" t="s">
        <v>2173</v>
      </c>
      <c r="D130" s="28">
        <v>7500</v>
      </c>
      <c r="E130" s="25">
        <v>10.294119999999999</v>
      </c>
      <c r="F130" s="25">
        <v>19.047619999999998</v>
      </c>
      <c r="G130" s="25">
        <v>-25</v>
      </c>
      <c r="H130" s="28">
        <v>57684195000</v>
      </c>
      <c r="I130" s="49">
        <v>7.6912199999999995</v>
      </c>
      <c r="J130" s="49">
        <v>100</v>
      </c>
      <c r="K130" s="28">
        <v>55</v>
      </c>
      <c r="L130" s="28">
        <v>384500</v>
      </c>
      <c r="M130" s="49">
        <v>20.718232044198896</v>
      </c>
      <c r="N130" s="49">
        <v>0.53171458090823198</v>
      </c>
      <c r="O130" s="49" t="s">
        <v>4915</v>
      </c>
      <c r="P130" s="30">
        <v>173657.730431</v>
      </c>
      <c r="Q130" s="27" t="s">
        <v>1999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1999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1999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4724</v>
      </c>
      <c r="AI130" s="25">
        <v>2.2366988067533349</v>
      </c>
      <c r="AJ130" s="25">
        <v>1.592882239202537</v>
      </c>
      <c r="AK130" s="25" t="s">
        <v>4724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4724</v>
      </c>
      <c r="AU130" s="28" t="s">
        <v>4724</v>
      </c>
      <c r="AV130" s="28">
        <v>0</v>
      </c>
    </row>
    <row r="131" spans="1:48" x14ac:dyDescent="0.25">
      <c r="A131" s="159">
        <v>128</v>
      </c>
      <c r="B131" s="3" t="s">
        <v>2321</v>
      </c>
      <c r="C131" s="3" t="s">
        <v>2173</v>
      </c>
      <c r="D131" s="6" t="s">
        <v>4915</v>
      </c>
      <c r="E131" s="168" t="s">
        <v>4915</v>
      </c>
      <c r="F131" s="168" t="s">
        <v>4915</v>
      </c>
      <c r="G131" s="168" t="s">
        <v>4915</v>
      </c>
      <c r="H131" s="6" t="s">
        <v>4915</v>
      </c>
      <c r="I131" s="151">
        <v>30</v>
      </c>
      <c r="J131" s="151">
        <v>96.585589999999996</v>
      </c>
      <c r="K131" s="6" t="s">
        <v>4915</v>
      </c>
      <c r="L131" s="6" t="s">
        <v>4915</v>
      </c>
      <c r="M131" s="151" t="s">
        <v>4915</v>
      </c>
      <c r="N131" s="151" t="s">
        <v>4915</v>
      </c>
      <c r="O131" s="151" t="s">
        <v>4915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4724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2324</v>
      </c>
      <c r="C132" s="3" t="s">
        <v>2173</v>
      </c>
      <c r="D132" s="28">
        <v>16100</v>
      </c>
      <c r="E132" s="25">
        <v>3.870968</v>
      </c>
      <c r="F132" s="25">
        <v>11.03448</v>
      </c>
      <c r="G132" s="25">
        <v>2.547771</v>
      </c>
      <c r="H132" s="28">
        <v>103237885100</v>
      </c>
      <c r="I132" s="49">
        <v>6.4122899999999996</v>
      </c>
      <c r="J132" s="49">
        <v>94.376710000000003</v>
      </c>
      <c r="K132" s="28">
        <v>10560.05</v>
      </c>
      <c r="L132" s="28">
        <v>168160500</v>
      </c>
      <c r="M132" s="49">
        <v>3.5777777777777779</v>
      </c>
      <c r="N132" s="49">
        <v>0.57127349303131392</v>
      </c>
      <c r="O132" s="49">
        <v>0.39267079999999999</v>
      </c>
      <c r="P132" s="30">
        <v>627367.33669000003</v>
      </c>
      <c r="Q132" s="27" t="s">
        <v>1999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1999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1999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4724</v>
      </c>
      <c r="AI132" s="25">
        <v>7.6874089200040396</v>
      </c>
      <c r="AJ132" s="25">
        <v>6.3363053473504323</v>
      </c>
      <c r="AK132" s="25" t="s">
        <v>4724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4724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2327</v>
      </c>
      <c r="C133" s="3" t="s">
        <v>2173</v>
      </c>
      <c r="D133" s="28" t="s">
        <v>4915</v>
      </c>
      <c r="E133" s="25" t="s">
        <v>4915</v>
      </c>
      <c r="F133" s="25" t="s">
        <v>4915</v>
      </c>
      <c r="G133" s="25" t="s">
        <v>4915</v>
      </c>
      <c r="H133" s="28" t="s">
        <v>4915</v>
      </c>
      <c r="I133" s="49">
        <v>1.19</v>
      </c>
      <c r="J133" s="49">
        <v>33.382350000000002</v>
      </c>
      <c r="K133" s="28" t="s">
        <v>4915</v>
      </c>
      <c r="L133" s="28" t="s">
        <v>4915</v>
      </c>
      <c r="M133" s="49" t="s">
        <v>4915</v>
      </c>
      <c r="N133" s="49" t="s">
        <v>4915</v>
      </c>
      <c r="O133" s="49" t="s">
        <v>4915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2330</v>
      </c>
      <c r="C134" s="3" t="s">
        <v>2173</v>
      </c>
      <c r="D134" s="28">
        <v>6300</v>
      </c>
      <c r="E134" s="25">
        <v>-19.23077</v>
      </c>
      <c r="F134" s="25">
        <v>-37</v>
      </c>
      <c r="G134" s="25">
        <v>21.153849999999998</v>
      </c>
      <c r="H134" s="28">
        <v>157500000000</v>
      </c>
      <c r="I134" s="49">
        <v>25</v>
      </c>
      <c r="J134" s="49">
        <v>87.908770000000004</v>
      </c>
      <c r="K134" s="28">
        <v>365.15</v>
      </c>
      <c r="L134" s="28">
        <v>2865500</v>
      </c>
      <c r="M134" s="49">
        <v>43.448275862068968</v>
      </c>
      <c r="N134" s="49">
        <v>0.65041624437371814</v>
      </c>
      <c r="O134" s="49" t="s">
        <v>4915</v>
      </c>
      <c r="P134" s="30" t="s">
        <v>4724</v>
      </c>
      <c r="Q134" s="27" t="s">
        <v>1999</v>
      </c>
      <c r="R134" s="30">
        <v>21709.831117999998</v>
      </c>
      <c r="S134" s="27" t="s">
        <v>1999</v>
      </c>
      <c r="T134" s="30">
        <v>16006.076553999999</v>
      </c>
      <c r="U134" s="27">
        <v>-0.26272680487463196</v>
      </c>
      <c r="V134" s="30" t="s">
        <v>4724</v>
      </c>
      <c r="W134" s="32" t="s">
        <v>1999</v>
      </c>
      <c r="X134" s="30">
        <v>-369.600235</v>
      </c>
      <c r="Y134" s="32" t="s">
        <v>1999</v>
      </c>
      <c r="Z134" s="30">
        <v>-515.43975499999999</v>
      </c>
      <c r="AA134" s="32">
        <v>0.39458719500002482</v>
      </c>
      <c r="AB134" s="30" t="s">
        <v>4724</v>
      </c>
      <c r="AC134" s="27" t="s">
        <v>1999</v>
      </c>
      <c r="AD134" s="30">
        <v>-106</v>
      </c>
      <c r="AE134" s="27" t="s">
        <v>1999</v>
      </c>
      <c r="AF134" s="30">
        <v>-147</v>
      </c>
      <c r="AG134" s="27">
        <v>0.3867924528301887</v>
      </c>
      <c r="AH134" s="25" t="s">
        <v>4724</v>
      </c>
      <c r="AI134" s="25" t="s">
        <v>4724</v>
      </c>
      <c r="AJ134" s="25">
        <v>-1.5266316527877577</v>
      </c>
      <c r="AK134" s="25" t="s">
        <v>4724</v>
      </c>
      <c r="AL134" s="25" t="s">
        <v>4724</v>
      </c>
      <c r="AM134" s="25">
        <v>-2.0331664772307652</v>
      </c>
      <c r="AN134" s="47" t="s">
        <v>4724</v>
      </c>
      <c r="AO134" s="47">
        <v>11.38468385850665</v>
      </c>
      <c r="AP134" s="47">
        <v>13.254650949859503</v>
      </c>
      <c r="AQ134" s="47" t="s">
        <v>4724</v>
      </c>
      <c r="AR134" s="47">
        <v>0</v>
      </c>
      <c r="AS134" s="47">
        <v>0</v>
      </c>
      <c r="AT134" s="28" t="s">
        <v>4724</v>
      </c>
      <c r="AU134" s="28" t="s">
        <v>4724</v>
      </c>
      <c r="AV134" s="28" t="s">
        <v>4724</v>
      </c>
    </row>
    <row r="135" spans="1:48" x14ac:dyDescent="0.25">
      <c r="A135" s="159">
        <v>132</v>
      </c>
      <c r="B135" s="3" t="s">
        <v>4161</v>
      </c>
      <c r="C135" s="3" t="s">
        <v>2173</v>
      </c>
      <c r="D135" s="28">
        <v>4600</v>
      </c>
      <c r="E135" s="25">
        <v>-13.207549999999999</v>
      </c>
      <c r="F135" s="25">
        <v>-46.511629999999997</v>
      </c>
      <c r="G135" s="25">
        <v>-13.75</v>
      </c>
      <c r="H135" s="28">
        <v>20225105200</v>
      </c>
      <c r="I135" s="49">
        <v>4.3967599999999996</v>
      </c>
      <c r="J135" s="49">
        <v>100</v>
      </c>
      <c r="K135" s="28">
        <v>50</v>
      </c>
      <c r="L135" s="28">
        <v>259500</v>
      </c>
      <c r="M135" s="49">
        <v>7.4675324675324672</v>
      </c>
      <c r="N135" s="49">
        <v>0.38557215243395654</v>
      </c>
      <c r="O135" s="49" t="s">
        <v>4915</v>
      </c>
      <c r="P135" s="30" t="s">
        <v>4724</v>
      </c>
      <c r="Q135" s="27" t="s">
        <v>1999</v>
      </c>
      <c r="R135" s="30">
        <v>35679.287794000003</v>
      </c>
      <c r="S135" s="27" t="s">
        <v>1999</v>
      </c>
      <c r="T135" s="30">
        <v>32197.777710999999</v>
      </c>
      <c r="U135" s="27">
        <v>-9.7577902986770715E-2</v>
      </c>
      <c r="V135" s="30" t="s">
        <v>4724</v>
      </c>
      <c r="W135" s="32" t="s">
        <v>1999</v>
      </c>
      <c r="X135" s="30">
        <v>10181.048914000001</v>
      </c>
      <c r="Y135" s="32" t="s">
        <v>1999</v>
      </c>
      <c r="Z135" s="30">
        <v>7112.2786370000003</v>
      </c>
      <c r="AA135" s="32">
        <v>-0.30141985397792581</v>
      </c>
      <c r="AB135" s="30" t="s">
        <v>4724</v>
      </c>
      <c r="AC135" s="27" t="s">
        <v>1999</v>
      </c>
      <c r="AD135" s="30">
        <v>2885</v>
      </c>
      <c r="AE135" s="27" t="s">
        <v>1999</v>
      </c>
      <c r="AF135" s="30">
        <v>2020</v>
      </c>
      <c r="AG135" s="27">
        <v>-0.29982668977469673</v>
      </c>
      <c r="AH135" s="25" t="s">
        <v>4724</v>
      </c>
      <c r="AI135" s="25" t="s">
        <v>4724</v>
      </c>
      <c r="AJ135" s="25">
        <v>9.5514491145194462</v>
      </c>
      <c r="AK135" s="25" t="s">
        <v>4724</v>
      </c>
      <c r="AL135" s="25" t="s">
        <v>4724</v>
      </c>
      <c r="AM135" s="25">
        <v>12.455110919191451</v>
      </c>
      <c r="AN135" s="47" t="s">
        <v>4724</v>
      </c>
      <c r="AO135" s="47">
        <v>50.566754331441579</v>
      </c>
      <c r="AP135" s="47">
        <v>42.161909215747485</v>
      </c>
      <c r="AQ135" s="47" t="s">
        <v>4724</v>
      </c>
      <c r="AR135" s="47">
        <v>10.503712093293361</v>
      </c>
      <c r="AS135" s="47">
        <v>31.004560967667373</v>
      </c>
      <c r="AT135" s="28" t="s">
        <v>4724</v>
      </c>
      <c r="AU135" s="28" t="s">
        <v>4724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12700</v>
      </c>
      <c r="E136" s="25">
        <v>1.6</v>
      </c>
      <c r="F136" s="25">
        <v>-6.6176469999999998</v>
      </c>
      <c r="G136" s="25">
        <v>10.43478</v>
      </c>
      <c r="H136" s="28">
        <v>768167120000</v>
      </c>
      <c r="I136" s="49">
        <v>60.485599999999998</v>
      </c>
      <c r="J136" s="49">
        <v>20.431239999999999</v>
      </c>
      <c r="K136" s="28">
        <v>12878</v>
      </c>
      <c r="L136" s="28">
        <v>160100000</v>
      </c>
      <c r="M136" s="49">
        <v>27.746903824595208</v>
      </c>
      <c r="N136" s="49">
        <v>0.70613612598230668</v>
      </c>
      <c r="O136" s="49">
        <v>0.62898089999999995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2333</v>
      </c>
      <c r="C137" s="3" t="s">
        <v>2173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4915</v>
      </c>
      <c r="P137" s="169">
        <v>107165.006788</v>
      </c>
      <c r="Q137" s="165" t="s">
        <v>1999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1999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4724</v>
      </c>
      <c r="AC137" s="165" t="s">
        <v>1999</v>
      </c>
      <c r="AD137" s="169">
        <v>1028</v>
      </c>
      <c r="AE137" s="165" t="s">
        <v>1999</v>
      </c>
      <c r="AF137" s="169">
        <v>1117</v>
      </c>
      <c r="AG137" s="165">
        <v>8.6575875486381321E-2</v>
      </c>
      <c r="AH137" s="168" t="s">
        <v>4724</v>
      </c>
      <c r="AI137" s="168">
        <v>3.0462958389879407</v>
      </c>
      <c r="AJ137" s="168">
        <v>3.4965557666142866</v>
      </c>
      <c r="AK137" s="168" t="s">
        <v>4724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4724</v>
      </c>
      <c r="AU137" s="6" t="s">
        <v>4724</v>
      </c>
      <c r="AV137" s="6" t="s">
        <v>4724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2.3255810000000001</v>
      </c>
      <c r="G138" s="25">
        <v>-16.98113</v>
      </c>
      <c r="H138" s="28">
        <v>527831783599.99994</v>
      </c>
      <c r="I138" s="49">
        <v>119.9618</v>
      </c>
      <c r="J138" s="49">
        <v>20.47795</v>
      </c>
      <c r="K138" s="28">
        <v>2429</v>
      </c>
      <c r="L138" s="28">
        <v>10567000</v>
      </c>
      <c r="M138" s="49">
        <v>8.7790995275220318</v>
      </c>
      <c r="N138" s="49">
        <v>0.38411991141461854</v>
      </c>
      <c r="O138" s="49">
        <v>0.27871950000000001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4724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35050</v>
      </c>
      <c r="E139" s="25">
        <v>-2.9085869999999998</v>
      </c>
      <c r="F139" s="25">
        <v>-3.9726029999999999</v>
      </c>
      <c r="G139" s="25">
        <v>2.1865890000000001</v>
      </c>
      <c r="H139" s="28">
        <v>473175000000</v>
      </c>
      <c r="I139" s="49">
        <v>13.5</v>
      </c>
      <c r="J139" s="49">
        <v>43.633000000000003</v>
      </c>
      <c r="K139" s="28">
        <v>1305</v>
      </c>
      <c r="L139" s="28">
        <v>50100000</v>
      </c>
      <c r="M139" s="49">
        <v>10.3698224852071</v>
      </c>
      <c r="N139" s="49">
        <v>1.3994119674662808</v>
      </c>
      <c r="O139" s="49">
        <v>0.43306440000000002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2336</v>
      </c>
      <c r="C140" s="3" t="s">
        <v>2173</v>
      </c>
      <c r="D140" s="6">
        <v>11400</v>
      </c>
      <c r="E140" s="168">
        <v>8.5714290000000002</v>
      </c>
      <c r="F140" s="168">
        <v>16.326530000000002</v>
      </c>
      <c r="G140" s="168">
        <v>58.333329999999997</v>
      </c>
      <c r="H140" s="6">
        <v>41040000000</v>
      </c>
      <c r="I140" s="151">
        <v>3.5999999999999996</v>
      </c>
      <c r="J140" s="151">
        <v>14.147220000000001</v>
      </c>
      <c r="K140" s="6">
        <v>295</v>
      </c>
      <c r="L140" s="6">
        <v>2973500</v>
      </c>
      <c r="M140" s="151">
        <v>5.9159314997405295</v>
      </c>
      <c r="N140" s="151">
        <v>0.93243211170257123</v>
      </c>
      <c r="O140" s="151" t="s">
        <v>4915</v>
      </c>
      <c r="P140" s="169" t="s">
        <v>4724</v>
      </c>
      <c r="Q140" s="165" t="s">
        <v>1999</v>
      </c>
      <c r="R140" s="169">
        <v>55697.419223999997</v>
      </c>
      <c r="S140" s="165" t="s">
        <v>1999</v>
      </c>
      <c r="T140" s="169">
        <v>68758.040120999998</v>
      </c>
      <c r="U140" s="165">
        <v>0.23449238903644182</v>
      </c>
      <c r="V140" s="169" t="s">
        <v>4724</v>
      </c>
      <c r="W140" s="170" t="s">
        <v>1999</v>
      </c>
      <c r="X140" s="169">
        <v>5571.119651</v>
      </c>
      <c r="Y140" s="170" t="s">
        <v>1999</v>
      </c>
      <c r="Z140" s="169">
        <v>6515.6080430000002</v>
      </c>
      <c r="AA140" s="170">
        <v>0.16953295767583582</v>
      </c>
      <c r="AB140" s="169" t="s">
        <v>4724</v>
      </c>
      <c r="AC140" s="165" t="s">
        <v>1999</v>
      </c>
      <c r="AD140" s="169">
        <v>1267</v>
      </c>
      <c r="AE140" s="165" t="s">
        <v>1999</v>
      </c>
      <c r="AF140" s="169">
        <v>1456</v>
      </c>
      <c r="AG140" s="165">
        <v>0.14917127071823205</v>
      </c>
      <c r="AH140" s="168" t="s">
        <v>4724</v>
      </c>
      <c r="AI140" s="168" t="s">
        <v>4724</v>
      </c>
      <c r="AJ140" s="168">
        <v>11.717005232176973</v>
      </c>
      <c r="AK140" s="168" t="s">
        <v>4724</v>
      </c>
      <c r="AL140" s="168" t="s">
        <v>4724</v>
      </c>
      <c r="AM140" s="168">
        <v>12.298351582300832</v>
      </c>
      <c r="AN140" s="167" t="s">
        <v>4724</v>
      </c>
      <c r="AO140" s="167">
        <v>25.318790108184196</v>
      </c>
      <c r="AP140" s="167">
        <v>24.75649273749606</v>
      </c>
      <c r="AQ140" s="167" t="s">
        <v>4724</v>
      </c>
      <c r="AR140" s="167">
        <v>0</v>
      </c>
      <c r="AS140" s="167">
        <v>4.1776671413826199</v>
      </c>
      <c r="AT140" s="6" t="s">
        <v>4724</v>
      </c>
      <c r="AU140" s="6" t="s">
        <v>4724</v>
      </c>
      <c r="AV140" s="6">
        <v>1050</v>
      </c>
    </row>
    <row r="141" spans="1:48" x14ac:dyDescent="0.25">
      <c r="A141" s="159">
        <v>138</v>
      </c>
      <c r="B141" s="3" t="s">
        <v>2339</v>
      </c>
      <c r="C141" s="3" t="s">
        <v>2173</v>
      </c>
      <c r="D141" s="28">
        <v>31400</v>
      </c>
      <c r="E141" s="25">
        <v>96.25</v>
      </c>
      <c r="F141" s="25">
        <v>90.303030000000007</v>
      </c>
      <c r="G141" s="25">
        <v>21.235520000000001</v>
      </c>
      <c r="H141" s="28">
        <v>783825639999.99988</v>
      </c>
      <c r="I141" s="49">
        <v>24.962599999999998</v>
      </c>
      <c r="J141" s="49">
        <v>100</v>
      </c>
      <c r="K141" s="28">
        <v>185.55</v>
      </c>
      <c r="L141" s="28">
        <v>4835000</v>
      </c>
      <c r="M141" s="49">
        <v>74.584323040380042</v>
      </c>
      <c r="N141" s="49">
        <v>2.9148493650800713</v>
      </c>
      <c r="O141" s="49" t="s">
        <v>4915</v>
      </c>
      <c r="P141" s="30" t="s">
        <v>4724</v>
      </c>
      <c r="Q141" s="27" t="s">
        <v>1999</v>
      </c>
      <c r="R141" s="30">
        <v>667353.00080399995</v>
      </c>
      <c r="S141" s="27" t="s">
        <v>1999</v>
      </c>
      <c r="T141" s="30">
        <v>814009.53677999997</v>
      </c>
      <c r="U141" s="27">
        <v>0.21975856225912543</v>
      </c>
      <c r="V141" s="30" t="s">
        <v>4724</v>
      </c>
      <c r="W141" s="32" t="s">
        <v>1999</v>
      </c>
      <c r="X141" s="30">
        <v>24588.82561</v>
      </c>
      <c r="Y141" s="32" t="s">
        <v>1999</v>
      </c>
      <c r="Z141" s="30">
        <v>24740.030029000001</v>
      </c>
      <c r="AA141" s="32">
        <v>6.1493143836242577E-3</v>
      </c>
      <c r="AB141" s="30" t="s">
        <v>4724</v>
      </c>
      <c r="AC141" s="27" t="s">
        <v>1999</v>
      </c>
      <c r="AD141" s="30">
        <v>854</v>
      </c>
      <c r="AE141" s="27" t="s">
        <v>1999</v>
      </c>
      <c r="AF141" s="30">
        <v>877</v>
      </c>
      <c r="AG141" s="27">
        <v>2.6932084309133488E-2</v>
      </c>
      <c r="AH141" s="25" t="s">
        <v>4724</v>
      </c>
      <c r="AI141" s="25">
        <v>6.5203794442987046</v>
      </c>
      <c r="AJ141" s="25">
        <v>5.9402979697051057</v>
      </c>
      <c r="AK141" s="25" t="s">
        <v>4724</v>
      </c>
      <c r="AL141" s="25">
        <v>9.3138168514573341</v>
      </c>
      <c r="AM141" s="25">
        <v>8.4325754154306569</v>
      </c>
      <c r="AN141" s="47" t="s">
        <v>4724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4724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4021</v>
      </c>
      <c r="C142" s="3" t="s">
        <v>694</v>
      </c>
      <c r="D142" s="28">
        <v>21300</v>
      </c>
      <c r="E142" s="25">
        <v>15.13514</v>
      </c>
      <c r="F142" s="25">
        <v>12.105259999999999</v>
      </c>
      <c r="G142" s="25">
        <v>50</v>
      </c>
      <c r="H142" s="28">
        <v>199368000000</v>
      </c>
      <c r="I142" s="49">
        <v>9.36</v>
      </c>
      <c r="J142" s="49">
        <v>46.549140000000001</v>
      </c>
      <c r="K142" s="28">
        <v>835.5</v>
      </c>
      <c r="L142" s="28">
        <v>17154000</v>
      </c>
      <c r="M142" s="49">
        <v>11.116910229645095</v>
      </c>
      <c r="N142" s="49">
        <v>1.1931368977230297</v>
      </c>
      <c r="O142" s="49" t="s">
        <v>4915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4662</v>
      </c>
      <c r="C143" s="3" t="s">
        <v>2173</v>
      </c>
      <c r="D143" s="28">
        <v>7100</v>
      </c>
      <c r="E143" s="25">
        <v>-34.259259999999998</v>
      </c>
      <c r="F143" s="25">
        <v>-29</v>
      </c>
      <c r="G143" s="25">
        <v>-12.34568</v>
      </c>
      <c r="H143" s="28">
        <v>117114500000</v>
      </c>
      <c r="I143" s="49">
        <v>16.495000000000001</v>
      </c>
      <c r="J143" s="49">
        <v>100</v>
      </c>
      <c r="K143" s="28">
        <v>470</v>
      </c>
      <c r="L143" s="28">
        <v>4302500</v>
      </c>
      <c r="M143" s="49" t="s">
        <v>4915</v>
      </c>
      <c r="N143" s="49" t="s">
        <v>4915</v>
      </c>
      <c r="O143" s="49" t="s">
        <v>4915</v>
      </c>
      <c r="P143" s="30" t="s">
        <v>4724</v>
      </c>
      <c r="Q143" s="27" t="s">
        <v>1999</v>
      </c>
      <c r="R143" s="30">
        <v>274860.44296999997</v>
      </c>
      <c r="S143" s="27" t="s">
        <v>1999</v>
      </c>
      <c r="T143" s="30" t="s">
        <v>4724</v>
      </c>
      <c r="U143" s="27" t="s">
        <v>4724</v>
      </c>
      <c r="V143" s="30" t="s">
        <v>4724</v>
      </c>
      <c r="W143" s="32" t="s">
        <v>1999</v>
      </c>
      <c r="X143" s="30">
        <v>10951.991207999999</v>
      </c>
      <c r="Y143" s="32" t="s">
        <v>1999</v>
      </c>
      <c r="Z143" s="30" t="s">
        <v>4724</v>
      </c>
      <c r="AA143" s="32" t="s">
        <v>4724</v>
      </c>
      <c r="AB143" s="30" t="s">
        <v>4724</v>
      </c>
      <c r="AC143" s="27" t="s">
        <v>1999</v>
      </c>
      <c r="AD143" s="30" t="s">
        <v>4724</v>
      </c>
      <c r="AE143" s="27" t="s">
        <v>1999</v>
      </c>
      <c r="AF143" s="30" t="s">
        <v>4724</v>
      </c>
      <c r="AG143" s="27" t="s">
        <v>4724</v>
      </c>
      <c r="AH143" s="25" t="s">
        <v>4724</v>
      </c>
      <c r="AI143" s="25" t="s">
        <v>4724</v>
      </c>
      <c r="AJ143" s="25" t="s">
        <v>4724</v>
      </c>
      <c r="AK143" s="25" t="s">
        <v>4724</v>
      </c>
      <c r="AL143" s="25" t="s">
        <v>4724</v>
      </c>
      <c r="AM143" s="25" t="s">
        <v>4724</v>
      </c>
      <c r="AN143" s="47" t="s">
        <v>4724</v>
      </c>
      <c r="AO143" s="47">
        <v>38.521187494977717</v>
      </c>
      <c r="AP143" s="47" t="s">
        <v>4724</v>
      </c>
      <c r="AQ143" s="47" t="s">
        <v>4724</v>
      </c>
      <c r="AR143" s="47">
        <v>0</v>
      </c>
      <c r="AS143" s="47" t="s">
        <v>4724</v>
      </c>
      <c r="AT143" s="28" t="s">
        <v>4724</v>
      </c>
      <c r="AU143" s="28" t="s">
        <v>4724</v>
      </c>
      <c r="AV143" s="28" t="s">
        <v>4724</v>
      </c>
    </row>
    <row r="144" spans="1:48" x14ac:dyDescent="0.25">
      <c r="A144" s="159">
        <v>141</v>
      </c>
      <c r="B144" s="3" t="s">
        <v>2342</v>
      </c>
      <c r="C144" s="3" t="s">
        <v>2173</v>
      </c>
      <c r="D144" s="28">
        <v>1800</v>
      </c>
      <c r="E144" s="25">
        <v>-5.2631579999999998</v>
      </c>
      <c r="F144" s="25">
        <v>28.571429999999999</v>
      </c>
      <c r="G144" s="25">
        <v>28.571429999999999</v>
      </c>
      <c r="H144" s="28">
        <v>17551706400.000004</v>
      </c>
      <c r="I144" s="49">
        <v>9.7509399999999999</v>
      </c>
      <c r="J144" s="49">
        <v>41.824100000000001</v>
      </c>
      <c r="K144" s="28">
        <v>18636</v>
      </c>
      <c r="L144" s="28">
        <v>36473000</v>
      </c>
      <c r="M144" s="49">
        <v>9.1370558375634516</v>
      </c>
      <c r="N144" s="49">
        <v>0.25940539902091736</v>
      </c>
      <c r="O144" s="49">
        <v>0.83230630000000005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79500</v>
      </c>
      <c r="E145" s="25">
        <v>2.9792749999999999</v>
      </c>
      <c r="F145" s="25">
        <v>-17.273669999999999</v>
      </c>
      <c r="G145" s="25">
        <v>-6.4705880000000002</v>
      </c>
      <c r="H145" s="28">
        <v>55720471503000</v>
      </c>
      <c r="I145" s="49">
        <v>700.88639999999998</v>
      </c>
      <c r="J145" s="49">
        <v>31.12463</v>
      </c>
      <c r="K145" s="28">
        <v>322477.5</v>
      </c>
      <c r="L145" s="28">
        <v>25389950000</v>
      </c>
      <c r="M145" s="49">
        <v>49.003489357256683</v>
      </c>
      <c r="N145" s="49">
        <v>3.6641982706361915</v>
      </c>
      <c r="O145" s="49">
        <v>1.1984680000000001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4724</v>
      </c>
      <c r="AO145" s="47" t="s">
        <v>4724</v>
      </c>
      <c r="AP145" s="47" t="s">
        <v>4724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4724</v>
      </c>
    </row>
    <row r="146" spans="1:48" x14ac:dyDescent="0.25">
      <c r="A146" s="159">
        <v>143</v>
      </c>
      <c r="B146" s="3" t="s">
        <v>2345</v>
      </c>
      <c r="C146" s="3" t="s">
        <v>2173</v>
      </c>
      <c r="D146" s="28">
        <v>13000</v>
      </c>
      <c r="E146" s="25">
        <v>0</v>
      </c>
      <c r="F146" s="25">
        <v>-27.77778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0</v>
      </c>
      <c r="L146" s="28" t="s">
        <v>4915</v>
      </c>
      <c r="M146" s="49">
        <v>35.257657974160495</v>
      </c>
      <c r="N146" s="49">
        <v>0.99317463336347644</v>
      </c>
      <c r="O146" s="49" t="s">
        <v>4915</v>
      </c>
      <c r="P146" s="30">
        <v>285344.95424400002</v>
      </c>
      <c r="Q146" s="27" t="s">
        <v>1999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1999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1999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4724</v>
      </c>
      <c r="AI146" s="25">
        <v>1.973817977404422</v>
      </c>
      <c r="AJ146" s="25">
        <v>1.62120472847854</v>
      </c>
      <c r="AK146" s="25" t="s">
        <v>4724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11600</v>
      </c>
      <c r="E147" s="25">
        <v>-4.132231</v>
      </c>
      <c r="F147" s="25">
        <v>-9.375</v>
      </c>
      <c r="G147" s="25">
        <v>-30.538920000000001</v>
      </c>
      <c r="H147" s="28">
        <v>837737349200</v>
      </c>
      <c r="I147" s="49">
        <v>72.218739999999997</v>
      </c>
      <c r="J147" s="49">
        <v>39.889209999999999</v>
      </c>
      <c r="K147" s="28">
        <v>15730.85</v>
      </c>
      <c r="L147" s="28">
        <v>190975500</v>
      </c>
      <c r="M147" s="49">
        <v>8.0487897819908749</v>
      </c>
      <c r="N147" s="49">
        <v>0.48651825128539361</v>
      </c>
      <c r="O147" s="49">
        <v>0.61122600000000005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4724</v>
      </c>
      <c r="AO147" s="47" t="s">
        <v>4724</v>
      </c>
      <c r="AP147" s="47" t="s">
        <v>4724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2348</v>
      </c>
      <c r="C148" s="3" t="s">
        <v>2173</v>
      </c>
      <c r="D148" s="28">
        <v>10900</v>
      </c>
      <c r="E148" s="25">
        <v>26.74419</v>
      </c>
      <c r="F148" s="25">
        <v>36.25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10</v>
      </c>
      <c r="L148" s="28">
        <v>102000</v>
      </c>
      <c r="M148" s="49">
        <v>10.551790900290417</v>
      </c>
      <c r="N148" s="49">
        <v>0.87211445208870242</v>
      </c>
      <c r="O148" s="49" t="s">
        <v>4915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4724</v>
      </c>
      <c r="AV148" s="28">
        <v>400</v>
      </c>
    </row>
    <row r="149" spans="1:48" x14ac:dyDescent="0.25">
      <c r="A149" s="159">
        <v>146</v>
      </c>
      <c r="B149" s="3" t="s">
        <v>2021</v>
      </c>
      <c r="C149" s="3" t="s">
        <v>1</v>
      </c>
      <c r="D149" s="28">
        <v>26700</v>
      </c>
      <c r="E149" s="25">
        <v>7.6612900000000002</v>
      </c>
      <c r="F149" s="25">
        <v>-1.111111</v>
      </c>
      <c r="G149" s="25">
        <v>56.140349999999998</v>
      </c>
      <c r="H149" s="28">
        <v>4005000000000</v>
      </c>
      <c r="I149" s="49">
        <v>150</v>
      </c>
      <c r="J149" s="49">
        <v>15.65067</v>
      </c>
      <c r="K149" s="28">
        <v>305583</v>
      </c>
      <c r="L149" s="28">
        <v>8005100000</v>
      </c>
      <c r="M149" s="49">
        <v>15.406809001731101</v>
      </c>
      <c r="N149" s="49">
        <v>0.97132175729063308</v>
      </c>
      <c r="O149" s="49">
        <v>0.73697630000000003</v>
      </c>
      <c r="P149" s="30">
        <v>1213190.130357</v>
      </c>
      <c r="Q149" s="27" t="s">
        <v>1999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1999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4724</v>
      </c>
      <c r="AC149" s="27" t="s">
        <v>1999</v>
      </c>
      <c r="AD149" s="30">
        <v>1551.1088540000001</v>
      </c>
      <c r="AE149" s="27" t="s">
        <v>1999</v>
      </c>
      <c r="AF149" s="30">
        <v>1101</v>
      </c>
      <c r="AG149" s="27">
        <v>-0.29018521352596188</v>
      </c>
      <c r="AH149" s="25" t="s">
        <v>4724</v>
      </c>
      <c r="AI149" s="25">
        <v>2.9322655415050769</v>
      </c>
      <c r="AJ149" s="25">
        <v>2.0871972840538189</v>
      </c>
      <c r="AK149" s="25" t="s">
        <v>4724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4724</v>
      </c>
      <c r="AU149" s="28" t="s">
        <v>4724</v>
      </c>
      <c r="AV149" s="28">
        <v>700</v>
      </c>
    </row>
    <row r="150" spans="1:48" x14ac:dyDescent="0.25">
      <c r="A150" s="159">
        <v>147</v>
      </c>
      <c r="B150" s="3" t="s">
        <v>4036</v>
      </c>
      <c r="C150" s="3" t="s">
        <v>2173</v>
      </c>
      <c r="D150" s="28">
        <v>40000</v>
      </c>
      <c r="E150" s="25">
        <v>21.951219999999999</v>
      </c>
      <c r="F150" s="25">
        <v>17.64706</v>
      </c>
      <c r="G150" s="25">
        <v>33.333329999999997</v>
      </c>
      <c r="H150" s="28">
        <v>2520000000000</v>
      </c>
      <c r="I150" s="49">
        <v>63</v>
      </c>
      <c r="J150" s="49">
        <v>94.786919999999995</v>
      </c>
      <c r="K150" s="28">
        <v>7044.05</v>
      </c>
      <c r="L150" s="28">
        <v>111949500</v>
      </c>
      <c r="M150" s="49">
        <v>12.965964343598054</v>
      </c>
      <c r="N150" s="49">
        <v>3.5282478322984572</v>
      </c>
      <c r="O150" s="49" t="s">
        <v>4915</v>
      </c>
      <c r="P150" s="30" t="s">
        <v>4724</v>
      </c>
      <c r="Q150" s="27" t="s">
        <v>1999</v>
      </c>
      <c r="R150" s="30">
        <v>533997.06092299998</v>
      </c>
      <c r="S150" s="27" t="s">
        <v>1999</v>
      </c>
      <c r="T150" s="30">
        <v>563830.76739099994</v>
      </c>
      <c r="U150" s="27">
        <v>5.586867166728067E-2</v>
      </c>
      <c r="V150" s="30" t="s">
        <v>4724</v>
      </c>
      <c r="W150" s="32" t="s">
        <v>1999</v>
      </c>
      <c r="X150" s="30">
        <v>139626.62747899999</v>
      </c>
      <c r="Y150" s="32" t="s">
        <v>1999</v>
      </c>
      <c r="Z150" s="30">
        <v>158663.006754</v>
      </c>
      <c r="AA150" s="32">
        <v>0.13633774315621214</v>
      </c>
      <c r="AB150" s="30" t="s">
        <v>4724</v>
      </c>
      <c r="AC150" s="27" t="s">
        <v>1999</v>
      </c>
      <c r="AD150" s="30">
        <v>2557</v>
      </c>
      <c r="AE150" s="27" t="s">
        <v>1999</v>
      </c>
      <c r="AF150" s="30">
        <v>2751</v>
      </c>
      <c r="AG150" s="27">
        <v>7.5870160344153309E-2</v>
      </c>
      <c r="AH150" s="25" t="s">
        <v>4724</v>
      </c>
      <c r="AI150" s="25" t="s">
        <v>4724</v>
      </c>
      <c r="AJ150" s="25">
        <v>23.547407738342059</v>
      </c>
      <c r="AK150" s="25" t="s">
        <v>4724</v>
      </c>
      <c r="AL150" s="25" t="s">
        <v>4724</v>
      </c>
      <c r="AM150" s="25">
        <v>24.351005834973353</v>
      </c>
      <c r="AN150" s="47" t="s">
        <v>4724</v>
      </c>
      <c r="AO150" s="47">
        <v>43.846072869446274</v>
      </c>
      <c r="AP150" s="47">
        <v>47.491767675620146</v>
      </c>
      <c r="AQ150" s="47" t="s">
        <v>4724</v>
      </c>
      <c r="AR150" s="47">
        <v>2.0178838794916261</v>
      </c>
      <c r="AS150" s="47">
        <v>1.5173022034620918</v>
      </c>
      <c r="AT150" s="28" t="s">
        <v>4724</v>
      </c>
      <c r="AU150" s="28" t="s">
        <v>4724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15400</v>
      </c>
      <c r="E151" s="25">
        <v>2.6666669999999999</v>
      </c>
      <c r="F151" s="25">
        <v>2.6666669999999999</v>
      </c>
      <c r="G151" s="25">
        <v>49.514560000000003</v>
      </c>
      <c r="H151" s="28">
        <v>46385416000</v>
      </c>
      <c r="I151" s="49">
        <v>3.0120399999999998</v>
      </c>
      <c r="J151" s="49">
        <v>13.168049999999999</v>
      </c>
      <c r="K151" s="28">
        <v>630</v>
      </c>
      <c r="L151" s="28">
        <v>9660000</v>
      </c>
      <c r="M151" s="49">
        <v>13.350646197023609</v>
      </c>
      <c r="N151" s="49">
        <v>0.80451282694421544</v>
      </c>
      <c r="O151" s="49" t="s">
        <v>4915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2351</v>
      </c>
      <c r="C152" s="3" t="s">
        <v>2173</v>
      </c>
      <c r="D152" s="28">
        <v>4200</v>
      </c>
      <c r="E152" s="25">
        <v>-19.23077</v>
      </c>
      <c r="F152" s="25">
        <v>-2.3255810000000001</v>
      </c>
      <c r="G152" s="25">
        <v>-74.545450000000002</v>
      </c>
      <c r="H152" s="28">
        <v>20370000000</v>
      </c>
      <c r="I152" s="49">
        <v>4.8499999999999996</v>
      </c>
      <c r="J152" s="49">
        <v>43.131959999999999</v>
      </c>
      <c r="K152" s="28">
        <v>150</v>
      </c>
      <c r="L152" s="28">
        <v>631500</v>
      </c>
      <c r="M152" s="49">
        <v>5.9322033898305087</v>
      </c>
      <c r="N152" s="49">
        <v>0.25762235078156565</v>
      </c>
      <c r="O152" s="49" t="s">
        <v>4915</v>
      </c>
      <c r="P152" s="30">
        <v>740520.15434300003</v>
      </c>
      <c r="Q152" s="27" t="s">
        <v>1999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1999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1999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4724</v>
      </c>
      <c r="AI152" s="25">
        <v>1.7815633379604789</v>
      </c>
      <c r="AJ152" s="25">
        <v>1.4437990022565879</v>
      </c>
      <c r="AK152" s="25" t="s">
        <v>4724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4724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2354</v>
      </c>
      <c r="C153" s="3" t="s">
        <v>2173</v>
      </c>
      <c r="D153" s="28">
        <v>25100</v>
      </c>
      <c r="E153" s="25">
        <v>-3.461538</v>
      </c>
      <c r="F153" s="25">
        <v>0.4</v>
      </c>
      <c r="G153" s="25">
        <v>5.4621849999999998</v>
      </c>
      <c r="H153" s="28">
        <v>438848776500</v>
      </c>
      <c r="I153" s="49">
        <v>17.484019999999997</v>
      </c>
      <c r="J153" s="49">
        <v>77.703999999999994</v>
      </c>
      <c r="K153" s="28">
        <v>2215.85</v>
      </c>
      <c r="L153" s="28">
        <v>56008000</v>
      </c>
      <c r="M153" s="49">
        <v>5.422337437891553</v>
      </c>
      <c r="N153" s="49">
        <v>0.66959648255824744</v>
      </c>
      <c r="O153" s="49">
        <v>0.43833040000000001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4765</v>
      </c>
      <c r="C154" s="3" t="s">
        <v>2173</v>
      </c>
      <c r="D154" s="28" t="s">
        <v>4915</v>
      </c>
      <c r="E154" s="25" t="s">
        <v>4915</v>
      </c>
      <c r="F154" s="25" t="s">
        <v>4915</v>
      </c>
      <c r="G154" s="25" t="s">
        <v>4915</v>
      </c>
      <c r="H154" s="28" t="s">
        <v>4915</v>
      </c>
      <c r="I154" s="49">
        <v>3.55</v>
      </c>
      <c r="J154" s="49">
        <v>100</v>
      </c>
      <c r="K154" s="28">
        <v>0</v>
      </c>
      <c r="L154" s="28" t="s">
        <v>4915</v>
      </c>
      <c r="M154" s="49" t="s">
        <v>4915</v>
      </c>
      <c r="N154" s="49" t="s">
        <v>4915</v>
      </c>
      <c r="O154" s="49" t="s">
        <v>4915</v>
      </c>
      <c r="P154" s="30" t="s">
        <v>1999</v>
      </c>
      <c r="Q154" s="27" t="s">
        <v>1999</v>
      </c>
      <c r="R154" s="30" t="s">
        <v>1999</v>
      </c>
      <c r="S154" s="27" t="s">
        <v>1999</v>
      </c>
      <c r="T154" s="30" t="s">
        <v>1999</v>
      </c>
      <c r="U154" s="27" t="s">
        <v>1999</v>
      </c>
      <c r="V154" s="30" t="s">
        <v>1999</v>
      </c>
      <c r="W154" s="32" t="s">
        <v>1999</v>
      </c>
      <c r="X154" s="30" t="s">
        <v>1999</v>
      </c>
      <c r="Y154" s="32" t="s">
        <v>1999</v>
      </c>
      <c r="Z154" s="30" t="s">
        <v>1999</v>
      </c>
      <c r="AA154" s="32" t="s">
        <v>1999</v>
      </c>
      <c r="AB154" s="30" t="s">
        <v>1999</v>
      </c>
      <c r="AC154" s="27" t="s">
        <v>1999</v>
      </c>
      <c r="AD154" s="30" t="s">
        <v>1999</v>
      </c>
      <c r="AE154" s="27" t="s">
        <v>1999</v>
      </c>
      <c r="AF154" s="30" t="s">
        <v>1999</v>
      </c>
      <c r="AG154" s="27" t="s">
        <v>1999</v>
      </c>
      <c r="AH154" s="25" t="s">
        <v>1999</v>
      </c>
      <c r="AI154" s="25" t="s">
        <v>1999</v>
      </c>
      <c r="AJ154" s="25" t="s">
        <v>1999</v>
      </c>
      <c r="AK154" s="25" t="s">
        <v>1999</v>
      </c>
      <c r="AL154" s="25" t="s">
        <v>1999</v>
      </c>
      <c r="AM154" s="25" t="s">
        <v>1999</v>
      </c>
      <c r="AN154" s="47" t="s">
        <v>1999</v>
      </c>
      <c r="AO154" s="47" t="s">
        <v>1999</v>
      </c>
      <c r="AP154" s="47" t="s">
        <v>1999</v>
      </c>
      <c r="AQ154" s="47" t="s">
        <v>1999</v>
      </c>
      <c r="AR154" s="47" t="s">
        <v>1999</v>
      </c>
      <c r="AS154" s="47" t="s">
        <v>1999</v>
      </c>
      <c r="AT154" s="28" t="s">
        <v>1999</v>
      </c>
      <c r="AU154" s="28" t="s">
        <v>1999</v>
      </c>
      <c r="AV154" s="28" t="s">
        <v>1999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27250</v>
      </c>
      <c r="E155" s="25">
        <v>-4.3859649999999997</v>
      </c>
      <c r="F155" s="25">
        <v>-9.9173550000000006</v>
      </c>
      <c r="G155" s="25">
        <v>1.869159</v>
      </c>
      <c r="H155" s="28">
        <v>409571451250</v>
      </c>
      <c r="I155" s="49">
        <v>15.030149999999999</v>
      </c>
      <c r="J155" s="49">
        <v>86.490579999999994</v>
      </c>
      <c r="K155" s="28">
        <v>39682</v>
      </c>
      <c r="L155" s="28">
        <v>1080600000</v>
      </c>
      <c r="M155" s="49">
        <v>4.6844823778619302</v>
      </c>
      <c r="N155" s="49">
        <v>0.86336575664638315</v>
      </c>
      <c r="O155" s="49">
        <v>0.84149719999999995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2357</v>
      </c>
      <c r="C156" s="3" t="s">
        <v>2173</v>
      </c>
      <c r="D156" s="6" t="s">
        <v>4915</v>
      </c>
      <c r="E156" s="168" t="s">
        <v>4915</v>
      </c>
      <c r="F156" s="168" t="s">
        <v>4915</v>
      </c>
      <c r="G156" s="168" t="s">
        <v>4915</v>
      </c>
      <c r="H156" s="6" t="s">
        <v>4915</v>
      </c>
      <c r="I156" s="151">
        <v>1.1234999999999999</v>
      </c>
      <c r="J156" s="151">
        <v>100</v>
      </c>
      <c r="K156" s="6" t="s">
        <v>4915</v>
      </c>
      <c r="L156" s="6" t="s">
        <v>4915</v>
      </c>
      <c r="M156" s="151" t="s">
        <v>4915</v>
      </c>
      <c r="N156" s="151" t="s">
        <v>4915</v>
      </c>
      <c r="O156" s="151" t="s">
        <v>4915</v>
      </c>
      <c r="P156" s="169" t="s">
        <v>4724</v>
      </c>
      <c r="Q156" s="165" t="s">
        <v>1999</v>
      </c>
      <c r="R156" s="169">
        <v>151138.58713</v>
      </c>
      <c r="S156" s="165" t="s">
        <v>1999</v>
      </c>
      <c r="T156" s="169">
        <v>271851.982296</v>
      </c>
      <c r="U156" s="165">
        <v>0.79869342077526406</v>
      </c>
      <c r="V156" s="169" t="s">
        <v>4724</v>
      </c>
      <c r="W156" s="170" t="s">
        <v>1999</v>
      </c>
      <c r="X156" s="169">
        <v>914.65952500000003</v>
      </c>
      <c r="Y156" s="170" t="s">
        <v>1999</v>
      </c>
      <c r="Z156" s="169">
        <v>1633.358176</v>
      </c>
      <c r="AA156" s="170">
        <v>0.7857553891432989</v>
      </c>
      <c r="AB156" s="169" t="s">
        <v>4724</v>
      </c>
      <c r="AC156" s="165" t="s">
        <v>1999</v>
      </c>
      <c r="AD156" s="169">
        <v>814</v>
      </c>
      <c r="AE156" s="165" t="s">
        <v>1999</v>
      </c>
      <c r="AF156" s="169">
        <v>1454</v>
      </c>
      <c r="AG156" s="165">
        <v>0.78624078624078619</v>
      </c>
      <c r="AH156" s="168" t="s">
        <v>4724</v>
      </c>
      <c r="AI156" s="168" t="s">
        <v>4724</v>
      </c>
      <c r="AJ156" s="168">
        <v>1.36573861333142</v>
      </c>
      <c r="AK156" s="168" t="s">
        <v>4724</v>
      </c>
      <c r="AL156" s="168" t="s">
        <v>4724</v>
      </c>
      <c r="AM156" s="168">
        <v>10.338096316867468</v>
      </c>
      <c r="AN156" s="167" t="s">
        <v>4724</v>
      </c>
      <c r="AO156" s="167">
        <v>3.4121369849542171</v>
      </c>
      <c r="AP156" s="167">
        <v>2.3410814654536427</v>
      </c>
      <c r="AQ156" s="167" t="s">
        <v>4724</v>
      </c>
      <c r="AR156" s="167">
        <v>101.33835399937001</v>
      </c>
      <c r="AS156" s="167">
        <v>244.87810675496013</v>
      </c>
      <c r="AT156" s="6" t="s">
        <v>4724</v>
      </c>
      <c r="AU156" s="6" t="s">
        <v>4724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13000</v>
      </c>
      <c r="E157" s="25">
        <v>0</v>
      </c>
      <c r="F157" s="25">
        <v>12.06897</v>
      </c>
      <c r="G157" s="25">
        <v>35.416670000000003</v>
      </c>
      <c r="H157" s="28">
        <v>221261690000.00003</v>
      </c>
      <c r="I157" s="49">
        <v>17.020129999999998</v>
      </c>
      <c r="J157" s="49">
        <v>74.613150000000005</v>
      </c>
      <c r="K157" s="28">
        <v>32327.5</v>
      </c>
      <c r="L157" s="28">
        <v>414150000</v>
      </c>
      <c r="M157" s="49">
        <v>5.1637085434132208</v>
      </c>
      <c r="N157" s="49">
        <v>0.81359898552591836</v>
      </c>
      <c r="O157" s="49">
        <v>0.53169730000000004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2049</v>
      </c>
      <c r="C158" s="3" t="s">
        <v>694</v>
      </c>
      <c r="D158" s="6">
        <v>17900</v>
      </c>
      <c r="E158" s="168">
        <v>70.476190000000003</v>
      </c>
      <c r="F158" s="168">
        <v>132.4675</v>
      </c>
      <c r="G158" s="168">
        <v>258</v>
      </c>
      <c r="H158" s="6">
        <v>179000000000</v>
      </c>
      <c r="I158" s="151">
        <v>10</v>
      </c>
      <c r="J158" s="151">
        <v>68.991</v>
      </c>
      <c r="K158" s="6">
        <v>187202.2</v>
      </c>
      <c r="L158" s="6">
        <v>2391446000</v>
      </c>
      <c r="M158" s="151">
        <v>23.791830320898175</v>
      </c>
      <c r="N158" s="151">
        <v>1.6652951618384086</v>
      </c>
      <c r="O158" s="151">
        <v>0.21355660000000001</v>
      </c>
      <c r="P158" s="169" t="s">
        <v>4724</v>
      </c>
      <c r="Q158" s="165" t="s">
        <v>1999</v>
      </c>
      <c r="R158" s="169">
        <v>142887.35285600001</v>
      </c>
      <c r="S158" s="165" t="s">
        <v>1999</v>
      </c>
      <c r="T158" s="169">
        <v>180183.584722</v>
      </c>
      <c r="U158" s="165">
        <v>0.26101842549764803</v>
      </c>
      <c r="V158" s="169" t="s">
        <v>4724</v>
      </c>
      <c r="W158" s="170" t="s">
        <v>1999</v>
      </c>
      <c r="X158" s="169">
        <v>2127.3925979999999</v>
      </c>
      <c r="Y158" s="170" t="s">
        <v>1999</v>
      </c>
      <c r="Z158" s="169">
        <v>3898.2906029999999</v>
      </c>
      <c r="AA158" s="170">
        <v>0.83242651434664816</v>
      </c>
      <c r="AB158" s="169" t="s">
        <v>4724</v>
      </c>
      <c r="AC158" s="165" t="s">
        <v>1999</v>
      </c>
      <c r="AD158" s="169">
        <v>556.63</v>
      </c>
      <c r="AE158" s="165" t="s">
        <v>1999</v>
      </c>
      <c r="AF158" s="169">
        <v>780</v>
      </c>
      <c r="AG158" s="165">
        <v>0.4012899053231051</v>
      </c>
      <c r="AH158" s="168" t="s">
        <v>4724</v>
      </c>
      <c r="AI158" s="168" t="s">
        <v>4724</v>
      </c>
      <c r="AJ158" s="168">
        <v>2.9871345937623186</v>
      </c>
      <c r="AK158" s="168" t="s">
        <v>4724</v>
      </c>
      <c r="AL158" s="168" t="s">
        <v>4724</v>
      </c>
      <c r="AM158" s="168">
        <v>7.3397995937700147</v>
      </c>
      <c r="AN158" s="167" t="s">
        <v>4724</v>
      </c>
      <c r="AO158" s="167">
        <v>10.948763162241681</v>
      </c>
      <c r="AP158" s="167">
        <v>9.164351095843104</v>
      </c>
      <c r="AQ158" s="167" t="s">
        <v>4724</v>
      </c>
      <c r="AR158" s="167">
        <v>56.279193772255887</v>
      </c>
      <c r="AS158" s="167">
        <v>86.479649757646271</v>
      </c>
      <c r="AT158" s="6" t="s">
        <v>4724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2360</v>
      </c>
      <c r="C159" s="3" t="s">
        <v>2173</v>
      </c>
      <c r="D159" s="28">
        <v>6500</v>
      </c>
      <c r="E159" s="25">
        <v>0</v>
      </c>
      <c r="F159" s="25">
        <v>-45.833329999999997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0</v>
      </c>
      <c r="L159" s="28" t="s">
        <v>4915</v>
      </c>
      <c r="M159" s="49">
        <v>6.2560153994225214</v>
      </c>
      <c r="N159" s="49">
        <v>0.53681360317089055</v>
      </c>
      <c r="O159" s="49" t="s">
        <v>4915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4915</v>
      </c>
      <c r="E160" s="25" t="s">
        <v>4915</v>
      </c>
      <c r="F160" s="25" t="s">
        <v>4915</v>
      </c>
      <c r="G160" s="25" t="s">
        <v>4915</v>
      </c>
      <c r="H160" s="28" t="s">
        <v>4915</v>
      </c>
      <c r="I160" s="49">
        <v>5.3129200000000001</v>
      </c>
      <c r="J160" s="49">
        <v>10.06503</v>
      </c>
      <c r="K160" s="28">
        <v>0</v>
      </c>
      <c r="L160" s="28" t="s">
        <v>4915</v>
      </c>
      <c r="M160" s="49" t="s">
        <v>4915</v>
      </c>
      <c r="N160" s="49" t="s">
        <v>4915</v>
      </c>
      <c r="O160" s="49" t="s">
        <v>4915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2363</v>
      </c>
      <c r="C161" s="3" t="s">
        <v>2173</v>
      </c>
      <c r="D161" s="6">
        <v>400</v>
      </c>
      <c r="E161" s="168">
        <v>0</v>
      </c>
      <c r="F161" s="168">
        <v>-20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956</v>
      </c>
      <c r="L161" s="6">
        <v>389000</v>
      </c>
      <c r="M161" s="151">
        <v>22.222222222222221</v>
      </c>
      <c r="N161" s="151" t="s">
        <v>4915</v>
      </c>
      <c r="O161" s="151" t="s">
        <v>4915</v>
      </c>
      <c r="P161" s="169">
        <v>190673.426928</v>
      </c>
      <c r="Q161" s="165">
        <v>-0.59768854232260082</v>
      </c>
      <c r="R161" s="169" t="s">
        <v>4724</v>
      </c>
      <c r="S161" s="165" t="s">
        <v>1999</v>
      </c>
      <c r="T161" s="169" t="s">
        <v>4724</v>
      </c>
      <c r="U161" s="165" t="s">
        <v>4724</v>
      </c>
      <c r="V161" s="169">
        <v>376.25798900000001</v>
      </c>
      <c r="W161" s="170">
        <v>-0.68835207294858036</v>
      </c>
      <c r="X161" s="169" t="s">
        <v>4724</v>
      </c>
      <c r="Y161" s="170" t="s">
        <v>1999</v>
      </c>
      <c r="Z161" s="169" t="s">
        <v>4724</v>
      </c>
      <c r="AA161" s="170" t="s">
        <v>4724</v>
      </c>
      <c r="AB161" s="169">
        <v>18</v>
      </c>
      <c r="AC161" s="165">
        <v>-0.68965517241379315</v>
      </c>
      <c r="AD161" s="169" t="s">
        <v>4724</v>
      </c>
      <c r="AE161" s="165" t="s">
        <v>1999</v>
      </c>
      <c r="AF161" s="169" t="s">
        <v>4724</v>
      </c>
      <c r="AG161" s="165" t="s">
        <v>4724</v>
      </c>
      <c r="AH161" s="168">
        <v>5.5330667396712177E-2</v>
      </c>
      <c r="AI161" s="168" t="s">
        <v>4724</v>
      </c>
      <c r="AJ161" s="168" t="s">
        <v>4724</v>
      </c>
      <c r="AK161" s="168" t="s">
        <v>4724</v>
      </c>
      <c r="AL161" s="168" t="s">
        <v>4724</v>
      </c>
      <c r="AM161" s="168" t="s">
        <v>4724</v>
      </c>
      <c r="AN161" s="167">
        <v>15.254862916468948</v>
      </c>
      <c r="AO161" s="167" t="s">
        <v>4724</v>
      </c>
      <c r="AP161" s="167" t="s">
        <v>4724</v>
      </c>
      <c r="AQ161" s="167" t="s">
        <v>4724</v>
      </c>
      <c r="AR161" s="167" t="s">
        <v>4724</v>
      </c>
      <c r="AS161" s="167" t="s">
        <v>4724</v>
      </c>
      <c r="AT161" s="6">
        <v>0</v>
      </c>
      <c r="AU161" s="6" t="s">
        <v>4724</v>
      </c>
      <c r="AV161" s="6" t="s">
        <v>4724</v>
      </c>
    </row>
    <row r="162" spans="1:48" x14ac:dyDescent="0.25">
      <c r="A162" s="159">
        <v>159</v>
      </c>
      <c r="B162" s="3" t="s">
        <v>4082</v>
      </c>
      <c r="C162" s="3" t="s">
        <v>694</v>
      </c>
      <c r="D162" s="28" t="s">
        <v>4915</v>
      </c>
      <c r="E162" s="25" t="s">
        <v>4915</v>
      </c>
      <c r="F162" s="25" t="s">
        <v>4915</v>
      </c>
      <c r="G162" s="25" t="s">
        <v>4915</v>
      </c>
      <c r="H162" s="28" t="s">
        <v>4915</v>
      </c>
      <c r="I162" s="49">
        <v>13.799999999999999</v>
      </c>
      <c r="J162" s="49">
        <v>96.166659999999993</v>
      </c>
      <c r="K162" s="28" t="s">
        <v>4915</v>
      </c>
      <c r="L162" s="28" t="s">
        <v>4915</v>
      </c>
      <c r="M162" s="49" t="s">
        <v>4915</v>
      </c>
      <c r="N162" s="49" t="s">
        <v>4915</v>
      </c>
      <c r="O162" s="49" t="s">
        <v>4915</v>
      </c>
      <c r="P162" s="30" t="s">
        <v>4724</v>
      </c>
      <c r="Q162" s="27" t="s">
        <v>1999</v>
      </c>
      <c r="R162" s="30">
        <v>82245.318681999997</v>
      </c>
      <c r="S162" s="27" t="s">
        <v>1999</v>
      </c>
      <c r="T162" s="30">
        <v>67836.812732000006</v>
      </c>
      <c r="U162" s="27">
        <v>-0.17518937467687629</v>
      </c>
      <c r="V162" s="30" t="s">
        <v>4724</v>
      </c>
      <c r="W162" s="32" t="s">
        <v>1999</v>
      </c>
      <c r="X162" s="30">
        <v>11389.422033999999</v>
      </c>
      <c r="Y162" s="32" t="s">
        <v>1999</v>
      </c>
      <c r="Z162" s="30">
        <v>3133.6376650000002</v>
      </c>
      <c r="AA162" s="32">
        <v>-0.72486420683636243</v>
      </c>
      <c r="AB162" s="30" t="s">
        <v>4724</v>
      </c>
      <c r="AC162" s="27" t="s">
        <v>1999</v>
      </c>
      <c r="AD162" s="30">
        <v>734</v>
      </c>
      <c r="AE162" s="27" t="s">
        <v>1999</v>
      </c>
      <c r="AF162" s="30">
        <v>198</v>
      </c>
      <c r="AG162" s="27">
        <v>-0.73024523160762944</v>
      </c>
      <c r="AH162" s="25" t="s">
        <v>4724</v>
      </c>
      <c r="AI162" s="25" t="s">
        <v>4724</v>
      </c>
      <c r="AJ162" s="25">
        <v>1.9901560085897694</v>
      </c>
      <c r="AK162" s="25" t="s">
        <v>4724</v>
      </c>
      <c r="AL162" s="25" t="s">
        <v>4724</v>
      </c>
      <c r="AM162" s="25">
        <v>1.8380457649530162</v>
      </c>
      <c r="AN162" s="47" t="s">
        <v>4724</v>
      </c>
      <c r="AO162" s="47">
        <v>30.493344861327408</v>
      </c>
      <c r="AP162" s="47">
        <v>22.453314107157251</v>
      </c>
      <c r="AQ162" s="47" t="s">
        <v>4724</v>
      </c>
      <c r="AR162" s="47">
        <v>1.4777069138699053</v>
      </c>
      <c r="AS162" s="47">
        <v>0.98359211001560498</v>
      </c>
      <c r="AT162" s="28" t="s">
        <v>4724</v>
      </c>
      <c r="AU162" s="28" t="s">
        <v>4724</v>
      </c>
      <c r="AV162" s="28" t="s">
        <v>4724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0</v>
      </c>
      <c r="F163" s="25">
        <v>-0.95238100000000003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0</v>
      </c>
      <c r="L163" s="28" t="s">
        <v>4915</v>
      </c>
      <c r="M163" s="49" t="s">
        <v>4915</v>
      </c>
      <c r="N163" s="49">
        <v>1.9333888447467482</v>
      </c>
      <c r="O163" s="49" t="s">
        <v>4915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4724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39500</v>
      </c>
      <c r="E164" s="25">
        <v>-2.2277230000000001</v>
      </c>
      <c r="F164" s="25">
        <v>-7.4941449999999996</v>
      </c>
      <c r="G164" s="25">
        <v>14.82558</v>
      </c>
      <c r="H164" s="28">
        <v>188023476000</v>
      </c>
      <c r="I164" s="49">
        <v>4.7600799999999994</v>
      </c>
      <c r="J164" s="49">
        <v>66.430850000000007</v>
      </c>
      <c r="K164" s="28">
        <v>2502.5</v>
      </c>
      <c r="L164" s="28">
        <v>99101500</v>
      </c>
      <c r="M164" s="49">
        <v>6.7226209069241767</v>
      </c>
      <c r="N164" s="49">
        <v>2.332665702253832</v>
      </c>
      <c r="O164" s="49">
        <v>0.49471769999999998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4665</v>
      </c>
      <c r="C165" s="3" t="s">
        <v>2173</v>
      </c>
      <c r="D165" s="28">
        <v>8700</v>
      </c>
      <c r="E165" s="25">
        <v>-1.1363639999999999</v>
      </c>
      <c r="F165" s="25">
        <v>-27.5</v>
      </c>
      <c r="G165" s="25">
        <v>24.285710000000002</v>
      </c>
      <c r="H165" s="28">
        <v>84812637300</v>
      </c>
      <c r="I165" s="49">
        <v>9.7485699999999991</v>
      </c>
      <c r="J165" s="49">
        <v>100</v>
      </c>
      <c r="K165" s="28">
        <v>1604</v>
      </c>
      <c r="L165" s="28">
        <v>13763000</v>
      </c>
      <c r="M165" s="49">
        <v>3.2992036405005689</v>
      </c>
      <c r="N165" s="49">
        <v>0.71939318647510242</v>
      </c>
      <c r="O165" s="49" t="s">
        <v>4915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4724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4724</v>
      </c>
      <c r="AU165" s="28" t="s">
        <v>4724</v>
      </c>
      <c r="AV165" s="28" t="s">
        <v>4724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52800</v>
      </c>
      <c r="E166" s="25">
        <v>-3.8251369999999998</v>
      </c>
      <c r="F166" s="25">
        <v>-7.3684209999999997</v>
      </c>
      <c r="G166" s="25">
        <v>6.7745199999999999</v>
      </c>
      <c r="H166" s="28">
        <v>3041280000000</v>
      </c>
      <c r="I166" s="49">
        <v>57.599999999999994</v>
      </c>
      <c r="J166" s="49">
        <v>5.4791410000000003</v>
      </c>
      <c r="K166" s="28">
        <v>510</v>
      </c>
      <c r="L166" s="28">
        <v>27300000</v>
      </c>
      <c r="M166" s="49">
        <v>7.1154761725614009</v>
      </c>
      <c r="N166" s="49">
        <v>1.9267220001101184</v>
      </c>
      <c r="O166" s="49">
        <v>0.56687980000000004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2366</v>
      </c>
      <c r="C167" s="3" t="s">
        <v>2173</v>
      </c>
      <c r="D167" s="6">
        <v>3400</v>
      </c>
      <c r="E167" s="168">
        <v>0</v>
      </c>
      <c r="F167" s="168">
        <v>-24.44444</v>
      </c>
      <c r="G167" s="168" t="s">
        <v>4915</v>
      </c>
      <c r="H167" s="6">
        <v>146221644400</v>
      </c>
      <c r="I167" s="151">
        <v>43.006369999999997</v>
      </c>
      <c r="J167" s="151">
        <v>100</v>
      </c>
      <c r="K167" s="6">
        <v>200</v>
      </c>
      <c r="L167" s="6">
        <v>690000</v>
      </c>
      <c r="M167" s="151">
        <v>64.15094339622641</v>
      </c>
      <c r="N167" s="151">
        <v>1.0580200941593567</v>
      </c>
      <c r="O167" s="151" t="s">
        <v>4915</v>
      </c>
      <c r="P167" s="169" t="s">
        <v>4724</v>
      </c>
      <c r="Q167" s="165" t="s">
        <v>1999</v>
      </c>
      <c r="R167" s="169">
        <v>572062.31403999997</v>
      </c>
      <c r="S167" s="165" t="s">
        <v>1999</v>
      </c>
      <c r="T167" s="169" t="s">
        <v>4724</v>
      </c>
      <c r="U167" s="165" t="s">
        <v>4724</v>
      </c>
      <c r="V167" s="169" t="s">
        <v>4724</v>
      </c>
      <c r="W167" s="170" t="s">
        <v>1999</v>
      </c>
      <c r="X167" s="169">
        <v>-248168.249775</v>
      </c>
      <c r="Y167" s="170" t="s">
        <v>1999</v>
      </c>
      <c r="Z167" s="169" t="s">
        <v>4724</v>
      </c>
      <c r="AA167" s="170" t="s">
        <v>4724</v>
      </c>
      <c r="AB167" s="169" t="s">
        <v>4724</v>
      </c>
      <c r="AC167" s="165" t="s">
        <v>1999</v>
      </c>
      <c r="AD167" s="169">
        <v>-5771</v>
      </c>
      <c r="AE167" s="165" t="s">
        <v>1999</v>
      </c>
      <c r="AF167" s="169" t="s">
        <v>4724</v>
      </c>
      <c r="AG167" s="165" t="s">
        <v>4724</v>
      </c>
      <c r="AH167" s="168" t="s">
        <v>4724</v>
      </c>
      <c r="AI167" s="168" t="s">
        <v>4724</v>
      </c>
      <c r="AJ167" s="168" t="s">
        <v>4724</v>
      </c>
      <c r="AK167" s="168" t="s">
        <v>4724</v>
      </c>
      <c r="AL167" s="168" t="s">
        <v>4724</v>
      </c>
      <c r="AM167" s="168" t="s">
        <v>4724</v>
      </c>
      <c r="AN167" s="167" t="s">
        <v>4724</v>
      </c>
      <c r="AO167" s="167">
        <v>-18.670470092447289</v>
      </c>
      <c r="AP167" s="167" t="s">
        <v>4724</v>
      </c>
      <c r="AQ167" s="167" t="s">
        <v>4724</v>
      </c>
      <c r="AR167" s="167">
        <v>1274.6224433144175</v>
      </c>
      <c r="AS167" s="167" t="s">
        <v>4724</v>
      </c>
      <c r="AT167" s="6" t="s">
        <v>4724</v>
      </c>
      <c r="AU167" s="6" t="s">
        <v>4724</v>
      </c>
      <c r="AV167" s="6" t="s">
        <v>4724</v>
      </c>
    </row>
    <row r="168" spans="1:48" x14ac:dyDescent="0.25">
      <c r="A168" s="159">
        <v>165</v>
      </c>
      <c r="B168" s="3" t="s">
        <v>2369</v>
      </c>
      <c r="C168" s="3" t="s">
        <v>2173</v>
      </c>
      <c r="D168" s="28">
        <v>10300</v>
      </c>
      <c r="E168" s="25">
        <v>14.44444</v>
      </c>
      <c r="F168" s="25">
        <v>5.1020409999999998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4915</v>
      </c>
      <c r="P168" s="30" t="s">
        <v>4724</v>
      </c>
      <c r="Q168" s="27" t="s">
        <v>1999</v>
      </c>
      <c r="R168" s="30">
        <v>227984.195266</v>
      </c>
      <c r="S168" s="27" t="s">
        <v>1999</v>
      </c>
      <c r="T168" s="30" t="s">
        <v>4724</v>
      </c>
      <c r="U168" s="27" t="s">
        <v>4724</v>
      </c>
      <c r="V168" s="30" t="s">
        <v>4724</v>
      </c>
      <c r="W168" s="32" t="s">
        <v>1999</v>
      </c>
      <c r="X168" s="30">
        <v>6574.8536729999996</v>
      </c>
      <c r="Y168" s="32" t="s">
        <v>1999</v>
      </c>
      <c r="Z168" s="30" t="s">
        <v>4724</v>
      </c>
      <c r="AA168" s="32" t="s">
        <v>4724</v>
      </c>
      <c r="AB168" s="30" t="s">
        <v>4724</v>
      </c>
      <c r="AC168" s="27" t="s">
        <v>1999</v>
      </c>
      <c r="AD168" s="30">
        <v>3287</v>
      </c>
      <c r="AE168" s="27" t="s">
        <v>1999</v>
      </c>
      <c r="AF168" s="30" t="s">
        <v>4724</v>
      </c>
      <c r="AG168" s="27" t="s">
        <v>4724</v>
      </c>
      <c r="AH168" s="25" t="s">
        <v>4724</v>
      </c>
      <c r="AI168" s="25" t="s">
        <v>4724</v>
      </c>
      <c r="AJ168" s="25" t="s">
        <v>4724</v>
      </c>
      <c r="AK168" s="25" t="s">
        <v>4724</v>
      </c>
      <c r="AL168" s="25" t="s">
        <v>4724</v>
      </c>
      <c r="AM168" s="25" t="s">
        <v>4724</v>
      </c>
      <c r="AN168" s="47" t="s">
        <v>4724</v>
      </c>
      <c r="AO168" s="47">
        <v>10.588455259293173</v>
      </c>
      <c r="AP168" s="47" t="s">
        <v>4724</v>
      </c>
      <c r="AQ168" s="47" t="s">
        <v>4724</v>
      </c>
      <c r="AR168" s="47">
        <v>36.350353263447381</v>
      </c>
      <c r="AS168" s="47" t="s">
        <v>4724</v>
      </c>
      <c r="AT168" s="28" t="s">
        <v>4724</v>
      </c>
      <c r="AU168" s="28" t="s">
        <v>4724</v>
      </c>
      <c r="AV168" s="28" t="s">
        <v>4724</v>
      </c>
    </row>
    <row r="169" spans="1:48" x14ac:dyDescent="0.25">
      <c r="A169" s="159">
        <v>166</v>
      </c>
      <c r="B169" s="3" t="s">
        <v>2372</v>
      </c>
      <c r="C169" s="3" t="s">
        <v>2173</v>
      </c>
      <c r="D169" s="28">
        <v>12000</v>
      </c>
      <c r="E169" s="25">
        <v>-9.0909089999999999</v>
      </c>
      <c r="F169" s="25">
        <v>-25</v>
      </c>
      <c r="G169" s="25">
        <v>0</v>
      </c>
      <c r="H169" s="28">
        <v>1317789599999.9998</v>
      </c>
      <c r="I169" s="49">
        <v>109.8158</v>
      </c>
      <c r="J169" s="49">
        <v>100</v>
      </c>
      <c r="K169" s="28">
        <v>195.4</v>
      </c>
      <c r="L169" s="28">
        <v>2341500</v>
      </c>
      <c r="M169" s="49">
        <v>9.6540627514078849</v>
      </c>
      <c r="N169" s="49">
        <v>0.89558991033611801</v>
      </c>
      <c r="O169" s="49" t="s">
        <v>4915</v>
      </c>
      <c r="P169" s="30">
        <v>5593286.8649230003</v>
      </c>
      <c r="Q169" s="27" t="s">
        <v>1999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1999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4724</v>
      </c>
      <c r="AC169" s="27" t="s">
        <v>1999</v>
      </c>
      <c r="AD169" s="30" t="s">
        <v>4724</v>
      </c>
      <c r="AE169" s="27" t="s">
        <v>1999</v>
      </c>
      <c r="AF169" s="30">
        <v>262</v>
      </c>
      <c r="AG169" s="27" t="s">
        <v>4724</v>
      </c>
      <c r="AH169" s="25" t="s">
        <v>4724</v>
      </c>
      <c r="AI169" s="25">
        <v>0.80683369580075415</v>
      </c>
      <c r="AJ169" s="25">
        <v>0.33139294126109275</v>
      </c>
      <c r="AK169" s="25" t="s">
        <v>4724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4724</v>
      </c>
      <c r="AU169" s="28" t="s">
        <v>4724</v>
      </c>
      <c r="AV169" s="28">
        <v>0</v>
      </c>
    </row>
    <row r="170" spans="1:48" x14ac:dyDescent="0.25">
      <c r="A170" s="159">
        <v>167</v>
      </c>
      <c r="B170" s="3" t="s">
        <v>2375</v>
      </c>
      <c r="C170" s="3" t="s">
        <v>2173</v>
      </c>
      <c r="D170" s="28">
        <v>10500</v>
      </c>
      <c r="E170" s="25">
        <v>0</v>
      </c>
      <c r="F170" s="25">
        <v>0</v>
      </c>
      <c r="G170" s="25">
        <v>31.25</v>
      </c>
      <c r="H170" s="28">
        <v>168000000000</v>
      </c>
      <c r="I170" s="49">
        <v>16</v>
      </c>
      <c r="J170" s="49">
        <v>55.253860000000003</v>
      </c>
      <c r="K170" s="28">
        <v>2720.6</v>
      </c>
      <c r="L170" s="28">
        <v>6847000</v>
      </c>
      <c r="M170" s="49">
        <v>344.60124712832294</v>
      </c>
      <c r="N170" s="49">
        <v>0.74375260771730878</v>
      </c>
      <c r="O170" s="49" t="s">
        <v>4915</v>
      </c>
      <c r="P170" s="30" t="s">
        <v>4724</v>
      </c>
      <c r="Q170" s="27" t="s">
        <v>1999</v>
      </c>
      <c r="R170" s="30">
        <v>652198.14386099996</v>
      </c>
      <c r="S170" s="27" t="s">
        <v>1999</v>
      </c>
      <c r="T170" s="30">
        <v>653354.57019200001</v>
      </c>
      <c r="U170" s="27">
        <v>1.7731211624645734E-3</v>
      </c>
      <c r="V170" s="30" t="s">
        <v>4724</v>
      </c>
      <c r="W170" s="32" t="s">
        <v>1999</v>
      </c>
      <c r="X170" s="30">
        <v>3721.5534579999999</v>
      </c>
      <c r="Y170" s="32" t="s">
        <v>1999</v>
      </c>
      <c r="Z170" s="30">
        <v>445.11351100000002</v>
      </c>
      <c r="AA170" s="32">
        <v>-0.88039577664989166</v>
      </c>
      <c r="AB170" s="30" t="s">
        <v>4724</v>
      </c>
      <c r="AC170" s="27" t="s">
        <v>1999</v>
      </c>
      <c r="AD170" s="30">
        <v>233</v>
      </c>
      <c r="AE170" s="27" t="s">
        <v>1999</v>
      </c>
      <c r="AF170" s="30">
        <v>28</v>
      </c>
      <c r="AG170" s="27">
        <v>-0.87982832618025753</v>
      </c>
      <c r="AH170" s="25" t="s">
        <v>4724</v>
      </c>
      <c r="AI170" s="25" t="s">
        <v>4724</v>
      </c>
      <c r="AJ170" s="25">
        <v>3.2143636405417113E-2</v>
      </c>
      <c r="AK170" s="25" t="s">
        <v>4724</v>
      </c>
      <c r="AL170" s="25" t="s">
        <v>4724</v>
      </c>
      <c r="AM170" s="25">
        <v>0.19753683280885637</v>
      </c>
      <c r="AN170" s="47" t="s">
        <v>4724</v>
      </c>
      <c r="AO170" s="47">
        <v>2.0951192194610502</v>
      </c>
      <c r="AP170" s="47">
        <v>7.2184479351144137</v>
      </c>
      <c r="AQ170" s="47" t="s">
        <v>4724</v>
      </c>
      <c r="AR170" s="47">
        <v>122.62929380498424</v>
      </c>
      <c r="AS170" s="47">
        <v>103.13166724144492</v>
      </c>
      <c r="AT170" s="28" t="s">
        <v>4724</v>
      </c>
      <c r="AU170" s="28" t="s">
        <v>4724</v>
      </c>
      <c r="AV170" s="28">
        <v>0</v>
      </c>
    </row>
    <row r="171" spans="1:48" x14ac:dyDescent="0.25">
      <c r="A171" s="159">
        <v>168</v>
      </c>
      <c r="B171" s="3" t="s">
        <v>2378</v>
      </c>
      <c r="C171" s="3" t="s">
        <v>2173</v>
      </c>
      <c r="D171" s="28" t="s">
        <v>4915</v>
      </c>
      <c r="E171" s="25" t="s">
        <v>4915</v>
      </c>
      <c r="F171" s="25" t="s">
        <v>4915</v>
      </c>
      <c r="G171" s="25" t="s">
        <v>4915</v>
      </c>
      <c r="H171" s="28" t="s">
        <v>4915</v>
      </c>
      <c r="I171" s="49">
        <v>1</v>
      </c>
      <c r="J171" s="49">
        <v>100</v>
      </c>
      <c r="K171" s="28" t="s">
        <v>4915</v>
      </c>
      <c r="L171" s="28" t="s">
        <v>4915</v>
      </c>
      <c r="M171" s="49" t="s">
        <v>4915</v>
      </c>
      <c r="N171" s="49" t="s">
        <v>4915</v>
      </c>
      <c r="O171" s="49" t="s">
        <v>4915</v>
      </c>
      <c r="P171" s="30" t="s">
        <v>4724</v>
      </c>
      <c r="Q171" s="27" t="s">
        <v>1999</v>
      </c>
      <c r="R171" s="30">
        <v>52189.235390000002</v>
      </c>
      <c r="S171" s="27" t="s">
        <v>1999</v>
      </c>
      <c r="T171" s="30">
        <v>19533.683971999999</v>
      </c>
      <c r="U171" s="27">
        <v>-0.62571431012490264</v>
      </c>
      <c r="V171" s="30" t="s">
        <v>4724</v>
      </c>
      <c r="W171" s="32" t="s">
        <v>1999</v>
      </c>
      <c r="X171" s="30">
        <v>989.50124400000004</v>
      </c>
      <c r="Y171" s="32" t="s">
        <v>1999</v>
      </c>
      <c r="Z171" s="30">
        <v>594.999235</v>
      </c>
      <c r="AA171" s="32">
        <v>-0.3986877342419996</v>
      </c>
      <c r="AB171" s="30" t="s">
        <v>4724</v>
      </c>
      <c r="AC171" s="27" t="s">
        <v>1999</v>
      </c>
      <c r="AD171" s="30">
        <v>990</v>
      </c>
      <c r="AE171" s="27" t="s">
        <v>1999</v>
      </c>
      <c r="AF171" s="30">
        <v>595</v>
      </c>
      <c r="AG171" s="27">
        <v>-0.39898989898989901</v>
      </c>
      <c r="AH171" s="25" t="s">
        <v>4724</v>
      </c>
      <c r="AI171" s="25" t="s">
        <v>4724</v>
      </c>
      <c r="AJ171" s="25">
        <v>1.0348605295989945</v>
      </c>
      <c r="AK171" s="25" t="s">
        <v>4724</v>
      </c>
      <c r="AL171" s="25" t="s">
        <v>4724</v>
      </c>
      <c r="AM171" s="25">
        <v>4.7401583795297757</v>
      </c>
      <c r="AN171" s="47" t="s">
        <v>4724</v>
      </c>
      <c r="AO171" s="47">
        <v>15.726136699777394</v>
      </c>
      <c r="AP171" s="47">
        <v>18.958472397261939</v>
      </c>
      <c r="AQ171" s="47" t="s">
        <v>4724</v>
      </c>
      <c r="AR171" s="47">
        <v>25.86540112067518</v>
      </c>
      <c r="AS171" s="47">
        <v>24.692071120635575</v>
      </c>
      <c r="AT171" s="28" t="s">
        <v>4724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13150</v>
      </c>
      <c r="E172" s="25">
        <v>-4.7101449999999998</v>
      </c>
      <c r="F172" s="25">
        <v>10.504200000000001</v>
      </c>
      <c r="G172" s="25">
        <v>-5.395683</v>
      </c>
      <c r="H172" s="28">
        <v>230665530750.00003</v>
      </c>
      <c r="I172" s="49">
        <v>17.54111</v>
      </c>
      <c r="J172" s="49">
        <v>62.050370000000001</v>
      </c>
      <c r="K172" s="28">
        <v>5820.5</v>
      </c>
      <c r="L172" s="28">
        <v>80307270</v>
      </c>
      <c r="M172" s="49">
        <v>8.0770850462204891</v>
      </c>
      <c r="N172" s="49">
        <v>0.93709460805654177</v>
      </c>
      <c r="O172" s="49">
        <v>0.3976519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5450</v>
      </c>
      <c r="E173" s="168">
        <v>31.961259999999999</v>
      </c>
      <c r="F173" s="168">
        <v>67.177909999999997</v>
      </c>
      <c r="G173" s="168">
        <v>47.696480000000001</v>
      </c>
      <c r="H173" s="6">
        <v>258874373250</v>
      </c>
      <c r="I173" s="151">
        <v>47.499890000000001</v>
      </c>
      <c r="J173" s="151">
        <v>83.303960000000004</v>
      </c>
      <c r="K173" s="6">
        <v>477680</v>
      </c>
      <c r="L173" s="6">
        <v>2268850000</v>
      </c>
      <c r="M173" s="151">
        <v>7.5257222766386409</v>
      </c>
      <c r="N173" s="151">
        <v>0.47731916264246377</v>
      </c>
      <c r="O173" s="151">
        <v>0.65859749999999995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4724</v>
      </c>
    </row>
    <row r="174" spans="1:48" x14ac:dyDescent="0.25">
      <c r="A174" s="159">
        <v>171</v>
      </c>
      <c r="B174" s="3" t="s">
        <v>348</v>
      </c>
      <c r="C174" s="3" t="s">
        <v>2173</v>
      </c>
      <c r="D174" s="6">
        <v>21000</v>
      </c>
      <c r="E174" s="168">
        <v>-16</v>
      </c>
      <c r="F174" s="168">
        <v>-26.056339999999999</v>
      </c>
      <c r="G174" s="168">
        <v>-20.152090000000001</v>
      </c>
      <c r="H174" s="6">
        <v>130197815999.99998</v>
      </c>
      <c r="I174" s="151">
        <v>6.1998899999999999</v>
      </c>
      <c r="J174" s="151">
        <v>18.125389999999999</v>
      </c>
      <c r="K174" s="6">
        <v>110</v>
      </c>
      <c r="L174" s="6">
        <v>2551000</v>
      </c>
      <c r="M174" s="151">
        <v>2.7426622829932676</v>
      </c>
      <c r="N174" s="151">
        <v>0.58859748683037461</v>
      </c>
      <c r="O174" s="151" t="s">
        <v>4915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2381</v>
      </c>
      <c r="C175" s="3" t="s">
        <v>2173</v>
      </c>
      <c r="D175" s="28">
        <v>9900</v>
      </c>
      <c r="E175" s="25">
        <v>-38.125</v>
      </c>
      <c r="F175" s="25">
        <v>-44.382019999999997</v>
      </c>
      <c r="G175" s="25">
        <v>-63.197029999999998</v>
      </c>
      <c r="H175" s="28">
        <v>23760000000</v>
      </c>
      <c r="I175" s="49">
        <v>2.4</v>
      </c>
      <c r="J175" s="49">
        <v>35.412500000000001</v>
      </c>
      <c r="K175" s="28">
        <v>455</v>
      </c>
      <c r="L175" s="28">
        <v>5450000</v>
      </c>
      <c r="M175" s="49">
        <v>396</v>
      </c>
      <c r="N175" s="49">
        <v>0.71874182862044467</v>
      </c>
      <c r="O175" s="49" t="s">
        <v>4915</v>
      </c>
      <c r="P175" s="30">
        <v>37483.617787000003</v>
      </c>
      <c r="Q175" s="27" t="s">
        <v>1999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1999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1999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4724</v>
      </c>
      <c r="AI175" s="25">
        <v>7.5466792779988205</v>
      </c>
      <c r="AJ175" s="25">
        <v>3.7296199618532708</v>
      </c>
      <c r="AK175" s="25" t="s">
        <v>4724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4724</v>
      </c>
      <c r="AU175" s="28">
        <v>900</v>
      </c>
      <c r="AV175" s="28" t="s">
        <v>4724</v>
      </c>
    </row>
    <row r="176" spans="1:48" x14ac:dyDescent="0.25">
      <c r="A176" s="159">
        <v>173</v>
      </c>
      <c r="B176" s="3" t="s">
        <v>2384</v>
      </c>
      <c r="C176" s="3" t="s">
        <v>2173</v>
      </c>
      <c r="D176" s="28" t="s">
        <v>4915</v>
      </c>
      <c r="E176" s="25" t="s">
        <v>4915</v>
      </c>
      <c r="F176" s="25" t="s">
        <v>4915</v>
      </c>
      <c r="G176" s="25" t="s">
        <v>4915</v>
      </c>
      <c r="H176" s="28" t="s">
        <v>4915</v>
      </c>
      <c r="I176" s="49">
        <v>24.453619999999997</v>
      </c>
      <c r="J176" s="49">
        <v>4.0509339999999998</v>
      </c>
      <c r="K176" s="28">
        <v>0</v>
      </c>
      <c r="L176" s="28" t="s">
        <v>4915</v>
      </c>
      <c r="M176" s="49" t="s">
        <v>4915</v>
      </c>
      <c r="N176" s="49" t="s">
        <v>4915</v>
      </c>
      <c r="O176" s="49" t="s">
        <v>4915</v>
      </c>
      <c r="P176" s="30" t="s">
        <v>4724</v>
      </c>
      <c r="Q176" s="27" t="s">
        <v>1999</v>
      </c>
      <c r="R176" s="30">
        <v>104627.846665</v>
      </c>
      <c r="S176" s="27" t="s">
        <v>1999</v>
      </c>
      <c r="T176" s="30">
        <v>123878.48684899999</v>
      </c>
      <c r="U176" s="27">
        <v>0.18399155480698326</v>
      </c>
      <c r="V176" s="30" t="s">
        <v>4724</v>
      </c>
      <c r="W176" s="32" t="s">
        <v>1999</v>
      </c>
      <c r="X176" s="30">
        <v>7363.9792219999999</v>
      </c>
      <c r="Y176" s="32" t="s">
        <v>1999</v>
      </c>
      <c r="Z176" s="30">
        <v>7546.2004349999997</v>
      </c>
      <c r="AA176" s="32">
        <v>2.4744938504933742E-2</v>
      </c>
      <c r="AB176" s="30" t="s">
        <v>4724</v>
      </c>
      <c r="AC176" s="27" t="s">
        <v>1999</v>
      </c>
      <c r="AD176" s="30">
        <v>253</v>
      </c>
      <c r="AE176" s="27" t="s">
        <v>1999</v>
      </c>
      <c r="AF176" s="30">
        <v>248</v>
      </c>
      <c r="AG176" s="27">
        <v>-1.9762845849802372E-2</v>
      </c>
      <c r="AH176" s="25" t="s">
        <v>4724</v>
      </c>
      <c r="AI176" s="25">
        <v>1.8944515597979203</v>
      </c>
      <c r="AJ176" s="25">
        <v>2.0054407316872345</v>
      </c>
      <c r="AK176" s="25" t="s">
        <v>4724</v>
      </c>
      <c r="AL176" s="25">
        <v>2.4528945042784152</v>
      </c>
      <c r="AM176" s="25">
        <v>2.3881646254904605</v>
      </c>
      <c r="AN176" s="47" t="s">
        <v>4724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4724</v>
      </c>
    </row>
    <row r="177" spans="1:48" x14ac:dyDescent="0.25">
      <c r="A177" s="159">
        <v>174</v>
      </c>
      <c r="B177" s="3" t="s">
        <v>2387</v>
      </c>
      <c r="C177" s="3" t="s">
        <v>2173</v>
      </c>
      <c r="D177" s="28" t="s">
        <v>4915</v>
      </c>
      <c r="E177" s="25" t="s">
        <v>4915</v>
      </c>
      <c r="F177" s="25" t="s">
        <v>4915</v>
      </c>
      <c r="G177" s="25" t="s">
        <v>4915</v>
      </c>
      <c r="H177" s="28" t="s">
        <v>4915</v>
      </c>
      <c r="I177" s="49">
        <v>28.48</v>
      </c>
      <c r="J177" s="49">
        <v>4.2162290000000002</v>
      </c>
      <c r="K177" s="28" t="s">
        <v>4915</v>
      </c>
      <c r="L177" s="28" t="s">
        <v>4915</v>
      </c>
      <c r="M177" s="49" t="s">
        <v>4915</v>
      </c>
      <c r="N177" s="49" t="s">
        <v>4915</v>
      </c>
      <c r="O177" s="49" t="s">
        <v>4915</v>
      </c>
      <c r="P177" s="30" t="s">
        <v>4724</v>
      </c>
      <c r="Q177" s="27" t="s">
        <v>1999</v>
      </c>
      <c r="R177" s="30">
        <v>89690.563729000001</v>
      </c>
      <c r="S177" s="27" t="s">
        <v>1999</v>
      </c>
      <c r="T177" s="30">
        <v>96846.000595000005</v>
      </c>
      <c r="U177" s="27">
        <v>7.9779149204816602E-2</v>
      </c>
      <c r="V177" s="30" t="s">
        <v>4724</v>
      </c>
      <c r="W177" s="32" t="s">
        <v>1999</v>
      </c>
      <c r="X177" s="30">
        <v>-12973.1919</v>
      </c>
      <c r="Y177" s="32" t="s">
        <v>1999</v>
      </c>
      <c r="Z177" s="30">
        <v>88.798726000000002</v>
      </c>
      <c r="AA177" s="32">
        <v>-1.0068447862857868</v>
      </c>
      <c r="AB177" s="30" t="s">
        <v>4724</v>
      </c>
      <c r="AC177" s="27" t="s">
        <v>1999</v>
      </c>
      <c r="AD177" s="30">
        <v>-455.52</v>
      </c>
      <c r="AE177" s="27" t="s">
        <v>1999</v>
      </c>
      <c r="AF177" s="30">
        <v>3.12</v>
      </c>
      <c r="AG177" s="27">
        <v>-1.0068493150684932</v>
      </c>
      <c r="AH177" s="25" t="s">
        <v>4724</v>
      </c>
      <c r="AI177" s="25" t="s">
        <v>4724</v>
      </c>
      <c r="AJ177" s="25">
        <v>2.3035550378051089E-2</v>
      </c>
      <c r="AK177" s="25" t="s">
        <v>4724</v>
      </c>
      <c r="AL177" s="25" t="s">
        <v>4724</v>
      </c>
      <c r="AM177" s="25">
        <v>3.3163795878262826E-2</v>
      </c>
      <c r="AN177" s="47" t="s">
        <v>4724</v>
      </c>
      <c r="AO177" s="47">
        <v>16.485105750561047</v>
      </c>
      <c r="AP177" s="47">
        <v>25.826778006660756</v>
      </c>
      <c r="AQ177" s="47" t="s">
        <v>4724</v>
      </c>
      <c r="AR177" s="47">
        <v>22.418346384806398</v>
      </c>
      <c r="AS177" s="47">
        <v>21.75986809708315</v>
      </c>
      <c r="AT177" s="28" t="s">
        <v>4724</v>
      </c>
      <c r="AU177" s="28" t="s">
        <v>4724</v>
      </c>
      <c r="AV177" s="28">
        <v>0</v>
      </c>
    </row>
    <row r="178" spans="1:48" x14ac:dyDescent="0.25">
      <c r="A178" s="159">
        <v>175</v>
      </c>
      <c r="B178" s="3" t="s">
        <v>2390</v>
      </c>
      <c r="C178" s="3" t="s">
        <v>2173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4915</v>
      </c>
      <c r="P178" s="30">
        <v>112984.47911499999</v>
      </c>
      <c r="Q178" s="27" t="s">
        <v>1999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1999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1999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4724</v>
      </c>
      <c r="AI178" s="25">
        <v>3.9503885674517307</v>
      </c>
      <c r="AJ178" s="25">
        <v>4.7788519083060592</v>
      </c>
      <c r="AK178" s="25" t="s">
        <v>4724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4724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16600</v>
      </c>
      <c r="E179" s="25">
        <v>7.7922079999999996</v>
      </c>
      <c r="F179" s="25">
        <v>7.0967739999999999</v>
      </c>
      <c r="G179" s="25">
        <v>-3.768116</v>
      </c>
      <c r="H179" s="28">
        <v>260726339600</v>
      </c>
      <c r="I179" s="49">
        <v>15.70641</v>
      </c>
      <c r="J179" s="49">
        <v>61.261710000000001</v>
      </c>
      <c r="K179" s="28">
        <v>257</v>
      </c>
      <c r="L179" s="28">
        <v>4044350</v>
      </c>
      <c r="M179" s="49">
        <v>7.8135643811852002</v>
      </c>
      <c r="N179" s="49">
        <v>0.90730931945803328</v>
      </c>
      <c r="O179" s="49">
        <v>0.43163790000000002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2393</v>
      </c>
      <c r="C180" s="3" t="s">
        <v>2173</v>
      </c>
      <c r="D180" s="28" t="s">
        <v>4915</v>
      </c>
      <c r="E180" s="25" t="s">
        <v>4915</v>
      </c>
      <c r="F180" s="25" t="s">
        <v>4915</v>
      </c>
      <c r="G180" s="25" t="s">
        <v>4915</v>
      </c>
      <c r="H180" s="28" t="s">
        <v>4915</v>
      </c>
      <c r="I180" s="49">
        <v>3.4649099999999997</v>
      </c>
      <c r="J180" s="49">
        <v>93.713809999999995</v>
      </c>
      <c r="K180" s="28">
        <v>0</v>
      </c>
      <c r="L180" s="28" t="s">
        <v>4915</v>
      </c>
      <c r="M180" s="49" t="s">
        <v>4915</v>
      </c>
      <c r="N180" s="49" t="s">
        <v>4915</v>
      </c>
      <c r="O180" s="49" t="s">
        <v>4915</v>
      </c>
      <c r="P180" s="30">
        <v>52512.425391999997</v>
      </c>
      <c r="Q180" s="27" t="s">
        <v>1999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1999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1999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4724</v>
      </c>
      <c r="AI180" s="25">
        <v>5.7821624354778818</v>
      </c>
      <c r="AJ180" s="25">
        <v>9.3727366393444207</v>
      </c>
      <c r="AK180" s="25" t="s">
        <v>4724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4724</v>
      </c>
      <c r="AU180" s="28" t="s">
        <v>4724</v>
      </c>
      <c r="AV180" s="28">
        <v>500</v>
      </c>
    </row>
    <row r="181" spans="1:48" x14ac:dyDescent="0.25">
      <c r="A181" s="159">
        <v>178</v>
      </c>
      <c r="B181" s="3" t="s">
        <v>2396</v>
      </c>
      <c r="C181" s="3" t="s">
        <v>2173</v>
      </c>
      <c r="D181" s="28" t="s">
        <v>4915</v>
      </c>
      <c r="E181" s="25" t="s">
        <v>4915</v>
      </c>
      <c r="F181" s="25" t="s">
        <v>4915</v>
      </c>
      <c r="G181" s="25" t="s">
        <v>4915</v>
      </c>
      <c r="H181" s="28" t="s">
        <v>4915</v>
      </c>
      <c r="I181" s="49">
        <v>2</v>
      </c>
      <c r="J181" s="49">
        <v>71.812299999999993</v>
      </c>
      <c r="K181" s="28">
        <v>0</v>
      </c>
      <c r="L181" s="28" t="s">
        <v>4915</v>
      </c>
      <c r="M181" s="49" t="s">
        <v>4915</v>
      </c>
      <c r="N181" s="49" t="s">
        <v>4915</v>
      </c>
      <c r="O181" s="49" t="s">
        <v>4915</v>
      </c>
      <c r="P181" s="30" t="s">
        <v>4724</v>
      </c>
      <c r="Q181" s="27" t="s">
        <v>1999</v>
      </c>
      <c r="R181" s="30">
        <v>53215.418889</v>
      </c>
      <c r="S181" s="27" t="s">
        <v>1999</v>
      </c>
      <c r="T181" s="30">
        <v>61897.171606000004</v>
      </c>
      <c r="U181" s="27">
        <v>0.16314355685349274</v>
      </c>
      <c r="V181" s="30" t="s">
        <v>4724</v>
      </c>
      <c r="W181" s="32" t="s">
        <v>1999</v>
      </c>
      <c r="X181" s="30">
        <v>1058.552909</v>
      </c>
      <c r="Y181" s="32" t="s">
        <v>1999</v>
      </c>
      <c r="Z181" s="30">
        <v>1727.915072</v>
      </c>
      <c r="AA181" s="32">
        <v>0.63233699261413112</v>
      </c>
      <c r="AB181" s="30" t="s">
        <v>4724</v>
      </c>
      <c r="AC181" s="27" t="s">
        <v>1999</v>
      </c>
      <c r="AD181" s="30">
        <v>529.27645399999994</v>
      </c>
      <c r="AE181" s="27" t="s">
        <v>1999</v>
      </c>
      <c r="AF181" s="30">
        <v>864</v>
      </c>
      <c r="AG181" s="27">
        <v>0.63241722443976334</v>
      </c>
      <c r="AH181" s="25" t="s">
        <v>4724</v>
      </c>
      <c r="AI181" s="25" t="s">
        <v>4724</v>
      </c>
      <c r="AJ181" s="25">
        <v>3.0906660331017664</v>
      </c>
      <c r="AK181" s="25" t="s">
        <v>4724</v>
      </c>
      <c r="AL181" s="25" t="s">
        <v>4724</v>
      </c>
      <c r="AM181" s="25">
        <v>4.2585731700747083</v>
      </c>
      <c r="AN181" s="47" t="s">
        <v>4724</v>
      </c>
      <c r="AO181" s="47">
        <v>16.09438148718657</v>
      </c>
      <c r="AP181" s="47">
        <v>15.904714612267867</v>
      </c>
      <c r="AQ181" s="47" t="s">
        <v>4724</v>
      </c>
      <c r="AR181" s="47">
        <v>0</v>
      </c>
      <c r="AS181" s="47">
        <v>0</v>
      </c>
      <c r="AT181" s="28" t="s">
        <v>4724</v>
      </c>
      <c r="AU181" s="28" t="s">
        <v>4724</v>
      </c>
      <c r="AV181" s="28">
        <v>334</v>
      </c>
    </row>
    <row r="182" spans="1:48" x14ac:dyDescent="0.25">
      <c r="A182" s="159">
        <v>179</v>
      </c>
      <c r="B182" s="3" t="s">
        <v>2050</v>
      </c>
      <c r="C182" s="3" t="s">
        <v>694</v>
      </c>
      <c r="D182" s="28">
        <v>17900</v>
      </c>
      <c r="E182" s="25">
        <v>0.56179780000000001</v>
      </c>
      <c r="F182" s="25">
        <v>-1.648352</v>
      </c>
      <c r="G182" s="25">
        <v>17.763159999999999</v>
      </c>
      <c r="H182" s="28">
        <v>1772100000000</v>
      </c>
      <c r="I182" s="49">
        <v>99</v>
      </c>
      <c r="J182" s="49">
        <v>79.954440000000005</v>
      </c>
      <c r="K182" s="28">
        <v>11638</v>
      </c>
      <c r="L182" s="28">
        <v>29790000</v>
      </c>
      <c r="M182" s="49">
        <v>11.079896895728512</v>
      </c>
      <c r="N182" s="49">
        <v>1.4003024212861297</v>
      </c>
      <c r="O182" s="49">
        <v>0.55263390000000001</v>
      </c>
      <c r="P182" s="30">
        <v>479456.94301400002</v>
      </c>
      <c r="Q182" s="27" t="s">
        <v>1999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1999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1999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4724</v>
      </c>
      <c r="AI182" s="25">
        <v>12.86855436460144</v>
      </c>
      <c r="AJ182" s="25">
        <v>11.282943086625606</v>
      </c>
      <c r="AK182" s="25" t="s">
        <v>4724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4967</v>
      </c>
      <c r="C183" s="3" t="s">
        <v>2173</v>
      </c>
      <c r="D183" s="28">
        <v>1100</v>
      </c>
      <c r="E183" s="25" t="s">
        <v>4915</v>
      </c>
      <c r="F183" s="25" t="s">
        <v>4915</v>
      </c>
      <c r="G183" s="25" t="s">
        <v>4915</v>
      </c>
      <c r="H183" s="28">
        <v>34655472500</v>
      </c>
      <c r="I183" s="49">
        <v>31.50498</v>
      </c>
      <c r="J183" s="49">
        <v>58.668750000000003</v>
      </c>
      <c r="K183" s="28" t="s">
        <v>4915</v>
      </c>
      <c r="L183" s="28" t="s">
        <v>4915</v>
      </c>
      <c r="M183" s="49">
        <v>26.788948964324625</v>
      </c>
      <c r="N183" s="49">
        <v>9.9530093505372202E-2</v>
      </c>
      <c r="O183" s="49" t="s">
        <v>4915</v>
      </c>
      <c r="P183" s="30" t="s">
        <v>1999</v>
      </c>
      <c r="Q183" s="27" t="s">
        <v>1999</v>
      </c>
      <c r="R183" s="30" t="s">
        <v>1999</v>
      </c>
      <c r="S183" s="27" t="s">
        <v>1999</v>
      </c>
      <c r="T183" s="30" t="s">
        <v>1999</v>
      </c>
      <c r="U183" s="27" t="s">
        <v>1999</v>
      </c>
      <c r="V183" s="30" t="s">
        <v>1999</v>
      </c>
      <c r="W183" s="32" t="s">
        <v>1999</v>
      </c>
      <c r="X183" s="30" t="s">
        <v>1999</v>
      </c>
      <c r="Y183" s="32" t="s">
        <v>1999</v>
      </c>
      <c r="Z183" s="30" t="s">
        <v>1999</v>
      </c>
      <c r="AA183" s="32" t="s">
        <v>1999</v>
      </c>
      <c r="AB183" s="30" t="s">
        <v>1999</v>
      </c>
      <c r="AC183" s="27" t="s">
        <v>1999</v>
      </c>
      <c r="AD183" s="30" t="s">
        <v>1999</v>
      </c>
      <c r="AE183" s="27" t="s">
        <v>1999</v>
      </c>
      <c r="AF183" s="30" t="s">
        <v>1999</v>
      </c>
      <c r="AG183" s="27" t="s">
        <v>1999</v>
      </c>
      <c r="AH183" s="25" t="s">
        <v>1999</v>
      </c>
      <c r="AI183" s="25" t="s">
        <v>1999</v>
      </c>
      <c r="AJ183" s="25" t="s">
        <v>1999</v>
      </c>
      <c r="AK183" s="25" t="s">
        <v>1999</v>
      </c>
      <c r="AL183" s="25" t="s">
        <v>1999</v>
      </c>
      <c r="AM183" s="25" t="s">
        <v>1999</v>
      </c>
      <c r="AN183" s="47" t="s">
        <v>1999</v>
      </c>
      <c r="AO183" s="47" t="s">
        <v>1999</v>
      </c>
      <c r="AP183" s="47" t="s">
        <v>1999</v>
      </c>
      <c r="AQ183" s="47" t="s">
        <v>1999</v>
      </c>
      <c r="AR183" s="47" t="s">
        <v>1999</v>
      </c>
      <c r="AS183" s="47" t="s">
        <v>1999</v>
      </c>
      <c r="AT183" s="28" t="s">
        <v>1999</v>
      </c>
      <c r="AU183" s="28" t="s">
        <v>1999</v>
      </c>
      <c r="AV183" s="28" t="s">
        <v>1999</v>
      </c>
    </row>
    <row r="184" spans="1:48" x14ac:dyDescent="0.25">
      <c r="A184" s="159">
        <v>181</v>
      </c>
      <c r="B184" s="3" t="s">
        <v>4832</v>
      </c>
      <c r="C184" s="3" t="s">
        <v>2173</v>
      </c>
      <c r="D184" s="28">
        <v>8600</v>
      </c>
      <c r="E184" s="25">
        <v>-14</v>
      </c>
      <c r="F184" s="25">
        <v>-26.495729999999998</v>
      </c>
      <c r="G184" s="25" t="s">
        <v>4915</v>
      </c>
      <c r="H184" s="28">
        <v>156726400000</v>
      </c>
      <c r="I184" s="49">
        <v>18.224</v>
      </c>
      <c r="J184" s="49">
        <v>99.351950000000002</v>
      </c>
      <c r="K184" s="28">
        <v>905</v>
      </c>
      <c r="L184" s="28">
        <v>8270000</v>
      </c>
      <c r="M184" s="49">
        <v>6.3375092114959468</v>
      </c>
      <c r="N184" s="49">
        <v>0.75270797937127498</v>
      </c>
      <c r="O184" s="49" t="s">
        <v>4915</v>
      </c>
      <c r="P184" s="30" t="s">
        <v>1999</v>
      </c>
      <c r="Q184" s="27" t="s">
        <v>1999</v>
      </c>
      <c r="R184" s="30" t="s">
        <v>1999</v>
      </c>
      <c r="S184" s="27" t="s">
        <v>1999</v>
      </c>
      <c r="T184" s="30" t="s">
        <v>1999</v>
      </c>
      <c r="U184" s="27" t="s">
        <v>1999</v>
      </c>
      <c r="V184" s="30" t="s">
        <v>1999</v>
      </c>
      <c r="W184" s="32" t="s">
        <v>1999</v>
      </c>
      <c r="X184" s="30" t="s">
        <v>1999</v>
      </c>
      <c r="Y184" s="32" t="s">
        <v>1999</v>
      </c>
      <c r="Z184" s="30" t="s">
        <v>1999</v>
      </c>
      <c r="AA184" s="32" t="s">
        <v>1999</v>
      </c>
      <c r="AB184" s="30" t="s">
        <v>1999</v>
      </c>
      <c r="AC184" s="27" t="s">
        <v>1999</v>
      </c>
      <c r="AD184" s="30" t="s">
        <v>1999</v>
      </c>
      <c r="AE184" s="27" t="s">
        <v>1999</v>
      </c>
      <c r="AF184" s="30" t="s">
        <v>1999</v>
      </c>
      <c r="AG184" s="27" t="s">
        <v>1999</v>
      </c>
      <c r="AH184" s="25" t="s">
        <v>1999</v>
      </c>
      <c r="AI184" s="25" t="s">
        <v>1999</v>
      </c>
      <c r="AJ184" s="25" t="s">
        <v>1999</v>
      </c>
      <c r="AK184" s="25" t="s">
        <v>1999</v>
      </c>
      <c r="AL184" s="25" t="s">
        <v>1999</v>
      </c>
      <c r="AM184" s="25" t="s">
        <v>1999</v>
      </c>
      <c r="AN184" s="47" t="s">
        <v>1999</v>
      </c>
      <c r="AO184" s="47" t="s">
        <v>1999</v>
      </c>
      <c r="AP184" s="47" t="s">
        <v>1999</v>
      </c>
      <c r="AQ184" s="47" t="s">
        <v>1999</v>
      </c>
      <c r="AR184" s="47" t="s">
        <v>1999</v>
      </c>
      <c r="AS184" s="47" t="s">
        <v>1999</v>
      </c>
      <c r="AT184" s="28" t="s">
        <v>1999</v>
      </c>
      <c r="AU184" s="28" t="s">
        <v>1999</v>
      </c>
      <c r="AV184" s="28" t="s">
        <v>1999</v>
      </c>
    </row>
    <row r="185" spans="1:48" x14ac:dyDescent="0.25">
      <c r="A185" s="159">
        <v>182</v>
      </c>
      <c r="B185" s="3" t="s">
        <v>2399</v>
      </c>
      <c r="C185" s="3" t="s">
        <v>2173</v>
      </c>
      <c r="D185" s="28" t="s">
        <v>4915</v>
      </c>
      <c r="E185" s="25" t="s">
        <v>4915</v>
      </c>
      <c r="F185" s="25" t="s">
        <v>4915</v>
      </c>
      <c r="G185" s="25" t="s">
        <v>4915</v>
      </c>
      <c r="H185" s="28" t="s">
        <v>4915</v>
      </c>
      <c r="I185" s="49">
        <v>1.5999999999999999</v>
      </c>
      <c r="J185" s="49">
        <v>93.487499999999997</v>
      </c>
      <c r="K185" s="28" t="s">
        <v>4915</v>
      </c>
      <c r="L185" s="28" t="s">
        <v>4915</v>
      </c>
      <c r="M185" s="49" t="s">
        <v>4915</v>
      </c>
      <c r="N185" s="49" t="s">
        <v>4915</v>
      </c>
      <c r="O185" s="49" t="s">
        <v>4915</v>
      </c>
      <c r="P185" s="30" t="s">
        <v>4724</v>
      </c>
      <c r="Q185" s="27" t="s">
        <v>1999</v>
      </c>
      <c r="R185" s="30">
        <v>125628.843729</v>
      </c>
      <c r="S185" s="27" t="s">
        <v>1999</v>
      </c>
      <c r="T185" s="30">
        <v>183525.80620799999</v>
      </c>
      <c r="U185" s="27">
        <v>0.46085724233753445</v>
      </c>
      <c r="V185" s="30" t="s">
        <v>4724</v>
      </c>
      <c r="W185" s="32" t="s">
        <v>1999</v>
      </c>
      <c r="X185" s="30">
        <v>1774.6249889999999</v>
      </c>
      <c r="Y185" s="32" t="s">
        <v>1999</v>
      </c>
      <c r="Z185" s="30">
        <v>2429.7430629999999</v>
      </c>
      <c r="AA185" s="32">
        <v>0.36915859861139372</v>
      </c>
      <c r="AB185" s="30" t="s">
        <v>4724</v>
      </c>
      <c r="AC185" s="27" t="s">
        <v>1999</v>
      </c>
      <c r="AD185" s="30">
        <v>1109</v>
      </c>
      <c r="AE185" s="27" t="s">
        <v>1999</v>
      </c>
      <c r="AF185" s="30">
        <v>1519</v>
      </c>
      <c r="AG185" s="27">
        <v>0.369702434625789</v>
      </c>
      <c r="AH185" s="25" t="s">
        <v>4724</v>
      </c>
      <c r="AI185" s="25" t="s">
        <v>4724</v>
      </c>
      <c r="AJ185" s="25">
        <v>2.1260597823472409</v>
      </c>
      <c r="AK185" s="25" t="s">
        <v>4724</v>
      </c>
      <c r="AL185" s="25" t="s">
        <v>4724</v>
      </c>
      <c r="AM185" s="25">
        <v>9.3861855280545505</v>
      </c>
      <c r="AN185" s="47" t="s">
        <v>4724</v>
      </c>
      <c r="AO185" s="47">
        <v>6.6741069288887349</v>
      </c>
      <c r="AP185" s="47">
        <v>6.4091568009073008</v>
      </c>
      <c r="AQ185" s="47" t="s">
        <v>4724</v>
      </c>
      <c r="AR185" s="47">
        <v>39.636720612119866</v>
      </c>
      <c r="AS185" s="47">
        <v>83.556352892145085</v>
      </c>
      <c r="AT185" s="28" t="s">
        <v>4724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2402</v>
      </c>
      <c r="C186" s="3" t="s">
        <v>2173</v>
      </c>
      <c r="D186" s="28" t="s">
        <v>4915</v>
      </c>
      <c r="E186" s="25" t="s">
        <v>4915</v>
      </c>
      <c r="F186" s="25" t="s">
        <v>4915</v>
      </c>
      <c r="G186" s="25" t="s">
        <v>4915</v>
      </c>
      <c r="H186" s="28" t="s">
        <v>4915</v>
      </c>
      <c r="I186" s="49">
        <v>6</v>
      </c>
      <c r="J186" s="49">
        <v>99.225660000000005</v>
      </c>
      <c r="K186" s="28">
        <v>0</v>
      </c>
      <c r="L186" s="28" t="s">
        <v>4915</v>
      </c>
      <c r="M186" s="49" t="s">
        <v>4915</v>
      </c>
      <c r="N186" s="49" t="s">
        <v>4915</v>
      </c>
      <c r="O186" s="49" t="s">
        <v>4915</v>
      </c>
      <c r="P186" s="30" t="s">
        <v>4724</v>
      </c>
      <c r="Q186" s="27" t="s">
        <v>1999</v>
      </c>
      <c r="R186" s="30">
        <v>212112.370964</v>
      </c>
      <c r="S186" s="27" t="s">
        <v>1999</v>
      </c>
      <c r="T186" s="30">
        <v>157196.574444</v>
      </c>
      <c r="U186" s="27">
        <v>-0.25889954588891179</v>
      </c>
      <c r="V186" s="30" t="s">
        <v>4724</v>
      </c>
      <c r="W186" s="32" t="s">
        <v>1999</v>
      </c>
      <c r="X186" s="30">
        <v>11015.865953</v>
      </c>
      <c r="Y186" s="32" t="s">
        <v>1999</v>
      </c>
      <c r="Z186" s="30">
        <v>1489.4451759999999</v>
      </c>
      <c r="AA186" s="32">
        <v>-0.8647909131833279</v>
      </c>
      <c r="AB186" s="30" t="s">
        <v>4724</v>
      </c>
      <c r="AC186" s="27" t="s">
        <v>1999</v>
      </c>
      <c r="AD186" s="30">
        <v>2368</v>
      </c>
      <c r="AE186" s="27" t="s">
        <v>1999</v>
      </c>
      <c r="AF186" s="30">
        <v>248</v>
      </c>
      <c r="AG186" s="27">
        <v>-0.89527027027027029</v>
      </c>
      <c r="AH186" s="25" t="s">
        <v>4724</v>
      </c>
      <c r="AI186" s="25" t="s">
        <v>4724</v>
      </c>
      <c r="AJ186" s="25">
        <v>0.76281631720642784</v>
      </c>
      <c r="AK186" s="25" t="s">
        <v>4724</v>
      </c>
      <c r="AL186" s="25" t="s">
        <v>4724</v>
      </c>
      <c r="AM186" s="25">
        <v>1.7184037916351727</v>
      </c>
      <c r="AN186" s="47" t="s">
        <v>4724</v>
      </c>
      <c r="AO186" s="47">
        <v>14.666800683813042</v>
      </c>
      <c r="AP186" s="47">
        <v>11.390335178314338</v>
      </c>
      <c r="AQ186" s="47" t="s">
        <v>4724</v>
      </c>
      <c r="AR186" s="47">
        <v>50.139909476534072</v>
      </c>
      <c r="AS186" s="47">
        <v>53.071000080160943</v>
      </c>
      <c r="AT186" s="28" t="s">
        <v>4724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2405</v>
      </c>
      <c r="C187" s="3" t="s">
        <v>2173</v>
      </c>
      <c r="D187" s="28">
        <v>10000</v>
      </c>
      <c r="E187" s="25">
        <v>-33.333329999999997</v>
      </c>
      <c r="F187" s="25">
        <v>-33.333329999999997</v>
      </c>
      <c r="G187" s="25">
        <v>117.3913</v>
      </c>
      <c r="H187" s="28">
        <v>59770360000</v>
      </c>
      <c r="I187" s="49">
        <v>5.9770300000000001</v>
      </c>
      <c r="J187" s="49">
        <v>75.850610000000003</v>
      </c>
      <c r="K187" s="28">
        <v>25</v>
      </c>
      <c r="L187" s="28">
        <v>250000</v>
      </c>
      <c r="M187" s="49">
        <v>13.812154696132596</v>
      </c>
      <c r="N187" s="49">
        <v>0.70117925176667339</v>
      </c>
      <c r="O187" s="49" t="s">
        <v>4915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2022</v>
      </c>
      <c r="C188" s="3" t="s">
        <v>1</v>
      </c>
      <c r="D188" s="28">
        <v>17300</v>
      </c>
      <c r="E188" s="25">
        <v>20.13889</v>
      </c>
      <c r="F188" s="25">
        <v>-5.9782609999999998</v>
      </c>
      <c r="G188" s="25">
        <v>-11.053979999999999</v>
      </c>
      <c r="H188" s="28">
        <v>683350000000</v>
      </c>
      <c r="I188" s="49">
        <v>39.5</v>
      </c>
      <c r="J188" s="49">
        <v>37.772779999999997</v>
      </c>
      <c r="K188" s="28">
        <v>24757</v>
      </c>
      <c r="L188" s="28">
        <v>407150000</v>
      </c>
      <c r="M188" s="49">
        <v>180.20833333333334</v>
      </c>
      <c r="N188" s="49">
        <v>1.4543509817500571</v>
      </c>
      <c r="O188" s="49">
        <v>0.3307776</v>
      </c>
      <c r="P188" s="30">
        <v>1177671.3431800001</v>
      </c>
      <c r="Q188" s="27" t="s">
        <v>1999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1999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1999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4724</v>
      </c>
      <c r="AI188" s="25">
        <v>4.3641597795789959</v>
      </c>
      <c r="AJ188" s="25">
        <v>5.5097357360775634</v>
      </c>
      <c r="AK188" s="25" t="s">
        <v>4724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4724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2408</v>
      </c>
      <c r="C189" s="3" t="s">
        <v>2173</v>
      </c>
      <c r="D189" s="28" t="s">
        <v>4915</v>
      </c>
      <c r="E189" s="25" t="s">
        <v>4915</v>
      </c>
      <c r="F189" s="25" t="s">
        <v>4915</v>
      </c>
      <c r="G189" s="25" t="s">
        <v>4915</v>
      </c>
      <c r="H189" s="28" t="s">
        <v>4915</v>
      </c>
      <c r="I189" s="49">
        <v>3.8</v>
      </c>
      <c r="J189" s="49">
        <v>75.790310000000005</v>
      </c>
      <c r="K189" s="28">
        <v>0</v>
      </c>
      <c r="L189" s="28" t="s">
        <v>4915</v>
      </c>
      <c r="M189" s="49" t="s">
        <v>4915</v>
      </c>
      <c r="N189" s="49" t="s">
        <v>4915</v>
      </c>
      <c r="O189" s="49" t="s">
        <v>4915</v>
      </c>
      <c r="P189" s="30" t="s">
        <v>4724</v>
      </c>
      <c r="Q189" s="27" t="s">
        <v>1999</v>
      </c>
      <c r="R189" s="30">
        <v>289003.90493999998</v>
      </c>
      <c r="S189" s="27" t="s">
        <v>1999</v>
      </c>
      <c r="T189" s="30" t="s">
        <v>4724</v>
      </c>
      <c r="U189" s="27" t="s">
        <v>4724</v>
      </c>
      <c r="V189" s="30" t="s">
        <v>4724</v>
      </c>
      <c r="W189" s="32" t="s">
        <v>1999</v>
      </c>
      <c r="X189" s="30">
        <v>8548.9114649999992</v>
      </c>
      <c r="Y189" s="32" t="s">
        <v>1999</v>
      </c>
      <c r="Z189" s="30" t="s">
        <v>4724</v>
      </c>
      <c r="AA189" s="32" t="s">
        <v>4724</v>
      </c>
      <c r="AB189" s="30" t="s">
        <v>4724</v>
      </c>
      <c r="AC189" s="27" t="s">
        <v>1999</v>
      </c>
      <c r="AD189" s="30">
        <v>2068</v>
      </c>
      <c r="AE189" s="27" t="s">
        <v>1999</v>
      </c>
      <c r="AF189" s="30" t="s">
        <v>4724</v>
      </c>
      <c r="AG189" s="27" t="s">
        <v>4724</v>
      </c>
      <c r="AH189" s="25" t="s">
        <v>4724</v>
      </c>
      <c r="AI189" s="25" t="s">
        <v>4724</v>
      </c>
      <c r="AJ189" s="25" t="s">
        <v>4724</v>
      </c>
      <c r="AK189" s="25" t="s">
        <v>4724</v>
      </c>
      <c r="AL189" s="25" t="s">
        <v>4724</v>
      </c>
      <c r="AM189" s="25" t="s">
        <v>4724</v>
      </c>
      <c r="AN189" s="47" t="s">
        <v>4724</v>
      </c>
      <c r="AO189" s="47">
        <v>16.167515433987123</v>
      </c>
      <c r="AP189" s="47" t="s">
        <v>4724</v>
      </c>
      <c r="AQ189" s="47" t="s">
        <v>4724</v>
      </c>
      <c r="AR189" s="47">
        <v>45.055452109347691</v>
      </c>
      <c r="AS189" s="47" t="s">
        <v>4724</v>
      </c>
      <c r="AT189" s="28" t="s">
        <v>4724</v>
      </c>
      <c r="AU189" s="28" t="s">
        <v>4724</v>
      </c>
      <c r="AV189" s="28" t="s">
        <v>4724</v>
      </c>
    </row>
    <row r="190" spans="1:48" x14ac:dyDescent="0.25">
      <c r="A190" s="159">
        <v>187</v>
      </c>
      <c r="B190" s="3" t="s">
        <v>4799</v>
      </c>
      <c r="C190" s="3" t="s">
        <v>2173</v>
      </c>
      <c r="D190" s="28">
        <v>17400</v>
      </c>
      <c r="E190" s="25">
        <v>5.4545450000000004</v>
      </c>
      <c r="F190" s="25">
        <v>-9.375</v>
      </c>
      <c r="G190" s="25">
        <v>-13</v>
      </c>
      <c r="H190" s="28">
        <v>22780080000</v>
      </c>
      <c r="I190" s="49">
        <v>1.3091999999999999</v>
      </c>
      <c r="J190" s="49">
        <v>100</v>
      </c>
      <c r="K190" s="28">
        <v>25471.5</v>
      </c>
      <c r="L190" s="28">
        <v>446335500</v>
      </c>
      <c r="M190" s="49">
        <v>6.4857611450723125</v>
      </c>
      <c r="N190" s="49">
        <v>1.3782039359730127</v>
      </c>
      <c r="O190" s="49" t="s">
        <v>4915</v>
      </c>
      <c r="P190" s="30" t="s">
        <v>1999</v>
      </c>
      <c r="Q190" s="27" t="s">
        <v>1999</v>
      </c>
      <c r="R190" s="30" t="s">
        <v>1999</v>
      </c>
      <c r="S190" s="27" t="s">
        <v>1999</v>
      </c>
      <c r="T190" s="30" t="s">
        <v>1999</v>
      </c>
      <c r="U190" s="27" t="s">
        <v>1999</v>
      </c>
      <c r="V190" s="30" t="s">
        <v>1999</v>
      </c>
      <c r="W190" s="32" t="s">
        <v>1999</v>
      </c>
      <c r="X190" s="30" t="s">
        <v>1999</v>
      </c>
      <c r="Y190" s="32" t="s">
        <v>1999</v>
      </c>
      <c r="Z190" s="30" t="s">
        <v>1999</v>
      </c>
      <c r="AA190" s="32" t="s">
        <v>1999</v>
      </c>
      <c r="AB190" s="30" t="s">
        <v>1999</v>
      </c>
      <c r="AC190" s="27" t="s">
        <v>1999</v>
      </c>
      <c r="AD190" s="30" t="s">
        <v>1999</v>
      </c>
      <c r="AE190" s="27" t="s">
        <v>1999</v>
      </c>
      <c r="AF190" s="30" t="s">
        <v>1999</v>
      </c>
      <c r="AG190" s="27" t="s">
        <v>1999</v>
      </c>
      <c r="AH190" s="25" t="s">
        <v>1999</v>
      </c>
      <c r="AI190" s="25" t="s">
        <v>1999</v>
      </c>
      <c r="AJ190" s="25" t="s">
        <v>1999</v>
      </c>
      <c r="AK190" s="25" t="s">
        <v>1999</v>
      </c>
      <c r="AL190" s="25" t="s">
        <v>1999</v>
      </c>
      <c r="AM190" s="25" t="s">
        <v>1999</v>
      </c>
      <c r="AN190" s="47" t="s">
        <v>1999</v>
      </c>
      <c r="AO190" s="47" t="s">
        <v>1999</v>
      </c>
      <c r="AP190" s="47" t="s">
        <v>1999</v>
      </c>
      <c r="AQ190" s="47" t="s">
        <v>1999</v>
      </c>
      <c r="AR190" s="47" t="s">
        <v>1999</v>
      </c>
      <c r="AS190" s="47" t="s">
        <v>1999</v>
      </c>
      <c r="AT190" s="28" t="s">
        <v>1999</v>
      </c>
      <c r="AU190" s="28" t="s">
        <v>1999</v>
      </c>
      <c r="AV190" s="28" t="s">
        <v>1999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11500</v>
      </c>
      <c r="E191" s="168">
        <v>-3.361345</v>
      </c>
      <c r="F191" s="168">
        <v>-8.7301590000000004</v>
      </c>
      <c r="G191" s="168">
        <v>-16.058389999999999</v>
      </c>
      <c r="H191" s="6">
        <v>1775645896499.9998</v>
      </c>
      <c r="I191" s="151">
        <v>154.404</v>
      </c>
      <c r="J191" s="151">
        <v>72.25179</v>
      </c>
      <c r="K191" s="6">
        <v>326936.8</v>
      </c>
      <c r="L191" s="6">
        <v>2838752000</v>
      </c>
      <c r="M191" s="151">
        <v>7.1485018796653126</v>
      </c>
      <c r="N191" s="151">
        <v>0.98807016680909299</v>
      </c>
      <c r="O191" s="151">
        <v>0.88885069999999999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3983</v>
      </c>
      <c r="C192" s="3" t="s">
        <v>2173</v>
      </c>
      <c r="D192" s="28">
        <v>10700</v>
      </c>
      <c r="E192" s="25">
        <v>0</v>
      </c>
      <c r="F192" s="25" t="s">
        <v>4915</v>
      </c>
      <c r="G192" s="25" t="s">
        <v>4915</v>
      </c>
      <c r="H192" s="28">
        <v>14284500000</v>
      </c>
      <c r="I192" s="49">
        <v>1.335</v>
      </c>
      <c r="J192" s="49">
        <v>85.224720000000005</v>
      </c>
      <c r="K192" s="28">
        <v>0</v>
      </c>
      <c r="L192" s="28" t="s">
        <v>4915</v>
      </c>
      <c r="M192" s="49">
        <v>11.334745762711865</v>
      </c>
      <c r="N192" s="49">
        <v>1.0606189926434824</v>
      </c>
      <c r="O192" s="49" t="s">
        <v>4915</v>
      </c>
      <c r="P192" s="30" t="s">
        <v>4724</v>
      </c>
      <c r="Q192" s="27" t="s">
        <v>1999</v>
      </c>
      <c r="R192" s="30">
        <v>91554.750862000001</v>
      </c>
      <c r="S192" s="27" t="s">
        <v>1999</v>
      </c>
      <c r="T192" s="30">
        <v>79058.583801000001</v>
      </c>
      <c r="U192" s="27">
        <v>-0.13648846120323574</v>
      </c>
      <c r="V192" s="30" t="s">
        <v>4724</v>
      </c>
      <c r="W192" s="32" t="s">
        <v>1999</v>
      </c>
      <c r="X192" s="30">
        <v>1056.694808</v>
      </c>
      <c r="Y192" s="32" t="s">
        <v>1999</v>
      </c>
      <c r="Z192" s="30">
        <v>1368.0885490000001</v>
      </c>
      <c r="AA192" s="32">
        <v>0.29468654396946758</v>
      </c>
      <c r="AB192" s="30" t="s">
        <v>4724</v>
      </c>
      <c r="AC192" s="27" t="s">
        <v>1999</v>
      </c>
      <c r="AD192" s="30" t="s">
        <v>4724</v>
      </c>
      <c r="AE192" s="27" t="s">
        <v>1999</v>
      </c>
      <c r="AF192" s="30">
        <v>944</v>
      </c>
      <c r="AG192" s="27" t="s">
        <v>4724</v>
      </c>
      <c r="AH192" s="25" t="s">
        <v>4724</v>
      </c>
      <c r="AI192" s="25" t="s">
        <v>4724</v>
      </c>
      <c r="AJ192" s="25">
        <v>0.9852485279622698</v>
      </c>
      <c r="AK192" s="25" t="s">
        <v>4724</v>
      </c>
      <c r="AL192" s="25" t="s">
        <v>4724</v>
      </c>
      <c r="AM192" s="25">
        <v>9.0730613031104532</v>
      </c>
      <c r="AN192" s="47" t="s">
        <v>4724</v>
      </c>
      <c r="AO192" s="47">
        <v>24.695972273552947</v>
      </c>
      <c r="AP192" s="47">
        <v>23.791614837606147</v>
      </c>
      <c r="AQ192" s="47" t="s">
        <v>4724</v>
      </c>
      <c r="AR192" s="47">
        <v>506.41193398541446</v>
      </c>
      <c r="AS192" s="47">
        <v>555.01338307451397</v>
      </c>
      <c r="AT192" s="28" t="s">
        <v>4724</v>
      </c>
      <c r="AU192" s="28" t="s">
        <v>4724</v>
      </c>
      <c r="AV192" s="28">
        <v>870</v>
      </c>
    </row>
    <row r="193" spans="1:48" x14ac:dyDescent="0.25">
      <c r="A193" s="159">
        <v>190</v>
      </c>
      <c r="B193" s="3" t="s">
        <v>2051</v>
      </c>
      <c r="C193" s="3" t="s">
        <v>694</v>
      </c>
      <c r="D193" s="28">
        <v>4300</v>
      </c>
      <c r="E193" s="25">
        <v>7.5</v>
      </c>
      <c r="F193" s="25">
        <v>13.15789</v>
      </c>
      <c r="G193" s="25">
        <v>26.470590000000001</v>
      </c>
      <c r="H193" s="28">
        <v>26015000000</v>
      </c>
      <c r="I193" s="49">
        <v>6.05</v>
      </c>
      <c r="J193" s="49">
        <v>64.143389999999997</v>
      </c>
      <c r="K193" s="28">
        <v>3198</v>
      </c>
      <c r="L193" s="28">
        <v>12288500</v>
      </c>
      <c r="M193" s="49">
        <v>3.6609283416995413</v>
      </c>
      <c r="N193" s="49">
        <v>0.38933795458485709</v>
      </c>
      <c r="O193" s="49">
        <v>0.54048629999999998</v>
      </c>
      <c r="P193" s="30" t="s">
        <v>4724</v>
      </c>
      <c r="Q193" s="27" t="s">
        <v>1999</v>
      </c>
      <c r="R193" s="30">
        <v>48907.939020999998</v>
      </c>
      <c r="S193" s="27" t="s">
        <v>1999</v>
      </c>
      <c r="T193" s="30">
        <v>54780.147217999998</v>
      </c>
      <c r="U193" s="27">
        <v>0.12006656413141029</v>
      </c>
      <c r="V193" s="30" t="s">
        <v>4724</v>
      </c>
      <c r="W193" s="32" t="s">
        <v>1999</v>
      </c>
      <c r="X193" s="30">
        <v>6203.7263110000004</v>
      </c>
      <c r="Y193" s="32" t="s">
        <v>1999</v>
      </c>
      <c r="Z193" s="30">
        <v>2445.079444</v>
      </c>
      <c r="AA193" s="32">
        <v>-0.60586922739248483</v>
      </c>
      <c r="AB193" s="30" t="s">
        <v>4724</v>
      </c>
      <c r="AC193" s="27" t="s">
        <v>1999</v>
      </c>
      <c r="AD193" s="30">
        <v>1025.4545454545453</v>
      </c>
      <c r="AE193" s="27" t="s">
        <v>1999</v>
      </c>
      <c r="AF193" s="30">
        <v>367.272764</v>
      </c>
      <c r="AG193" s="27">
        <v>-0.64184393581560273</v>
      </c>
      <c r="AH193" s="25" t="s">
        <v>4724</v>
      </c>
      <c r="AI193" s="25" t="s">
        <v>4724</v>
      </c>
      <c r="AJ193" s="25">
        <v>3.0370761083007292</v>
      </c>
      <c r="AK193" s="25" t="s">
        <v>4724</v>
      </c>
      <c r="AL193" s="25" t="s">
        <v>4724</v>
      </c>
      <c r="AM193" s="25">
        <v>3.7698606859493209</v>
      </c>
      <c r="AN193" s="47" t="s">
        <v>4724</v>
      </c>
      <c r="AO193" s="47">
        <v>18.637556025589454</v>
      </c>
      <c r="AP193" s="47">
        <v>11.018939695394959</v>
      </c>
      <c r="AQ193" s="47" t="s">
        <v>4724</v>
      </c>
      <c r="AR193" s="47">
        <v>12.478355251010917</v>
      </c>
      <c r="AS193" s="47">
        <v>9.0435269314413258</v>
      </c>
      <c r="AT193" s="28" t="s">
        <v>4724</v>
      </c>
      <c r="AU193" s="28" t="s">
        <v>4724</v>
      </c>
      <c r="AV193" s="28">
        <v>0</v>
      </c>
    </row>
    <row r="194" spans="1:48" x14ac:dyDescent="0.25">
      <c r="A194" s="159">
        <v>191</v>
      </c>
      <c r="B194" s="3" t="s">
        <v>2411</v>
      </c>
      <c r="C194" s="3" t="s">
        <v>2173</v>
      </c>
      <c r="D194" s="28">
        <v>13600</v>
      </c>
      <c r="E194" s="25">
        <v>-6.8493149999999998</v>
      </c>
      <c r="F194" s="25">
        <v>-26.086960000000001</v>
      </c>
      <c r="G194" s="25">
        <v>223.80950000000001</v>
      </c>
      <c r="H194" s="28">
        <v>33106208000.000008</v>
      </c>
      <c r="I194" s="49">
        <v>2.4342799999999998</v>
      </c>
      <c r="J194" s="49">
        <v>63.537059999999997</v>
      </c>
      <c r="K194" s="28">
        <v>30</v>
      </c>
      <c r="L194" s="28">
        <v>419500</v>
      </c>
      <c r="M194" s="49" t="s">
        <v>4915</v>
      </c>
      <c r="N194" s="49">
        <v>1.0196742253392634</v>
      </c>
      <c r="O194" s="49" t="s">
        <v>4915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2414</v>
      </c>
      <c r="C195" s="3" t="s">
        <v>2173</v>
      </c>
      <c r="D195" s="28">
        <v>10500</v>
      </c>
      <c r="E195" s="25">
        <v>3.9603959999999998</v>
      </c>
      <c r="F195" s="25">
        <v>5</v>
      </c>
      <c r="G195" s="25">
        <v>22.093019999999999</v>
      </c>
      <c r="H195" s="28">
        <v>112724934000.00002</v>
      </c>
      <c r="I195" s="49">
        <v>10.735709999999999</v>
      </c>
      <c r="J195" s="49">
        <v>78.872439999999997</v>
      </c>
      <c r="K195" s="28">
        <v>2267.9</v>
      </c>
      <c r="L195" s="28">
        <v>1532500</v>
      </c>
      <c r="M195" s="49">
        <v>6.9813829787234045</v>
      </c>
      <c r="N195" s="49">
        <v>2.6124466164822517</v>
      </c>
      <c r="O195" s="49">
        <v>0.6446115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4724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4724</v>
      </c>
    </row>
    <row r="196" spans="1:48" x14ac:dyDescent="0.25">
      <c r="A196" s="159">
        <v>193</v>
      </c>
      <c r="B196" s="3" t="s">
        <v>2417</v>
      </c>
      <c r="C196" s="3" t="s">
        <v>2173</v>
      </c>
      <c r="D196" s="28">
        <v>3000</v>
      </c>
      <c r="E196" s="25">
        <v>42.857140000000001</v>
      </c>
      <c r="F196" s="25">
        <v>30.43478</v>
      </c>
      <c r="G196" s="25">
        <v>36.363639999999997</v>
      </c>
      <c r="H196" s="28">
        <v>28499868000</v>
      </c>
      <c r="I196" s="49">
        <v>9.4999500000000001</v>
      </c>
      <c r="J196" s="49">
        <v>95.006429999999995</v>
      </c>
      <c r="K196" s="28">
        <v>24605</v>
      </c>
      <c r="L196" s="28">
        <v>7284500</v>
      </c>
      <c r="M196" s="49" t="s">
        <v>4915</v>
      </c>
      <c r="N196" s="49">
        <v>0.33848823577158149</v>
      </c>
      <c r="O196" s="49">
        <v>0.15343789999999999</v>
      </c>
      <c r="P196" s="30" t="s">
        <v>4724</v>
      </c>
      <c r="Q196" s="27" t="s">
        <v>1999</v>
      </c>
      <c r="R196" s="30">
        <v>47000.612788999999</v>
      </c>
      <c r="S196" s="27" t="s">
        <v>1999</v>
      </c>
      <c r="T196" s="30">
        <v>50031.675708000002</v>
      </c>
      <c r="U196" s="27">
        <v>6.4489859581349798E-2</v>
      </c>
      <c r="V196" s="30" t="s">
        <v>4724</v>
      </c>
      <c r="W196" s="32" t="s">
        <v>1999</v>
      </c>
      <c r="X196" s="30">
        <v>6432.1739429999998</v>
      </c>
      <c r="Y196" s="32" t="s">
        <v>1999</v>
      </c>
      <c r="Z196" s="30">
        <v>7820.1914649999999</v>
      </c>
      <c r="AA196" s="32">
        <v>0.21579290832309511</v>
      </c>
      <c r="AB196" s="30" t="s">
        <v>4724</v>
      </c>
      <c r="AC196" s="27" t="s">
        <v>1999</v>
      </c>
      <c r="AD196" s="30">
        <v>677</v>
      </c>
      <c r="AE196" s="27" t="s">
        <v>1999</v>
      </c>
      <c r="AF196" s="30">
        <v>823</v>
      </c>
      <c r="AG196" s="27">
        <v>0.21565731166912852</v>
      </c>
      <c r="AH196" s="25" t="s">
        <v>4724</v>
      </c>
      <c r="AI196" s="25" t="s">
        <v>4724</v>
      </c>
      <c r="AJ196" s="25">
        <v>7.6270706624868847</v>
      </c>
      <c r="AK196" s="25" t="s">
        <v>4724</v>
      </c>
      <c r="AL196" s="25" t="s">
        <v>4724</v>
      </c>
      <c r="AM196" s="25">
        <v>9.5377385834806052</v>
      </c>
      <c r="AN196" s="47" t="s">
        <v>4724</v>
      </c>
      <c r="AO196" s="47">
        <v>26.797090047616745</v>
      </c>
      <c r="AP196" s="47">
        <v>27.886522694999559</v>
      </c>
      <c r="AQ196" s="47" t="s">
        <v>4724</v>
      </c>
      <c r="AR196" s="47">
        <v>9.2708118095138001</v>
      </c>
      <c r="AS196" s="47">
        <v>15.127740317850758</v>
      </c>
      <c r="AT196" s="28" t="s">
        <v>4724</v>
      </c>
      <c r="AU196" s="28" t="s">
        <v>4724</v>
      </c>
      <c r="AV196" s="28">
        <v>0</v>
      </c>
    </row>
    <row r="197" spans="1:48" x14ac:dyDescent="0.25">
      <c r="A197" s="159">
        <v>194</v>
      </c>
      <c r="B197" s="3" t="s">
        <v>2420</v>
      </c>
      <c r="C197" s="3" t="s">
        <v>2173</v>
      </c>
      <c r="D197" s="28">
        <v>5100</v>
      </c>
      <c r="E197" s="25">
        <v>-49</v>
      </c>
      <c r="F197" s="25">
        <v>-45.744680000000002</v>
      </c>
      <c r="G197" s="25">
        <v>-74.5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4915</v>
      </c>
      <c r="P197" s="30" t="s">
        <v>4724</v>
      </c>
      <c r="Q197" s="27" t="s">
        <v>1999</v>
      </c>
      <c r="R197" s="30">
        <v>183044.79597199999</v>
      </c>
      <c r="S197" s="27" t="s">
        <v>1999</v>
      </c>
      <c r="T197" s="30">
        <v>136006.28898899999</v>
      </c>
      <c r="U197" s="27">
        <v>-0.25697811693152633</v>
      </c>
      <c r="V197" s="30" t="s">
        <v>4724</v>
      </c>
      <c r="W197" s="32" t="s">
        <v>1999</v>
      </c>
      <c r="X197" s="30">
        <v>7305.9213739999996</v>
      </c>
      <c r="Y197" s="32" t="s">
        <v>1999</v>
      </c>
      <c r="Z197" s="30">
        <v>6737.1388379999999</v>
      </c>
      <c r="AA197" s="32">
        <v>-7.7852266248601948E-2</v>
      </c>
      <c r="AB197" s="30" t="s">
        <v>4724</v>
      </c>
      <c r="AC197" s="27" t="s">
        <v>1999</v>
      </c>
      <c r="AD197" s="30">
        <v>1753.05</v>
      </c>
      <c r="AE197" s="27" t="s">
        <v>1999</v>
      </c>
      <c r="AF197" s="30">
        <v>1606.47</v>
      </c>
      <c r="AG197" s="27">
        <v>-8.361427226833229E-2</v>
      </c>
      <c r="AH197" s="25" t="s">
        <v>4724</v>
      </c>
      <c r="AI197" s="25" t="s">
        <v>4724</v>
      </c>
      <c r="AJ197" s="25">
        <v>3.8080266765476289</v>
      </c>
      <c r="AK197" s="25" t="s">
        <v>4724</v>
      </c>
      <c r="AL197" s="25" t="s">
        <v>4724</v>
      </c>
      <c r="AM197" s="25">
        <v>7.9649970086319852</v>
      </c>
      <c r="AN197" s="47" t="s">
        <v>4724</v>
      </c>
      <c r="AO197" s="47">
        <v>8.6278538480907159</v>
      </c>
      <c r="AP197" s="47">
        <v>9.7531350583889846</v>
      </c>
      <c r="AQ197" s="47" t="s">
        <v>4724</v>
      </c>
      <c r="AR197" s="47">
        <v>0</v>
      </c>
      <c r="AS197" s="47">
        <v>0</v>
      </c>
      <c r="AT197" s="28" t="s">
        <v>4724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2423</v>
      </c>
      <c r="C198" s="3" t="s">
        <v>2173</v>
      </c>
      <c r="D198" s="28">
        <v>3500</v>
      </c>
      <c r="E198" s="25" t="s">
        <v>4915</v>
      </c>
      <c r="F198" s="25" t="s">
        <v>4915</v>
      </c>
      <c r="G198" s="25" t="s">
        <v>4915</v>
      </c>
      <c r="H198" s="28">
        <v>9520000000</v>
      </c>
      <c r="I198" s="49">
        <v>2.7199999999999998</v>
      </c>
      <c r="J198" s="49">
        <v>97.541250000000005</v>
      </c>
      <c r="K198" s="28" t="s">
        <v>4915</v>
      </c>
      <c r="L198" s="28" t="s">
        <v>4915</v>
      </c>
      <c r="M198" s="49">
        <v>0.95942982456140347</v>
      </c>
      <c r="N198" s="49">
        <v>0.2172624412618869</v>
      </c>
      <c r="O198" s="49" t="s">
        <v>4915</v>
      </c>
      <c r="P198" s="30">
        <v>192811.41946999999</v>
      </c>
      <c r="Q198" s="27" t="s">
        <v>1999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1999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1999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4724</v>
      </c>
      <c r="AI198" s="25">
        <v>5.8824472613693457</v>
      </c>
      <c r="AJ198" s="25">
        <v>6.7768753759719882</v>
      </c>
      <c r="AK198" s="25" t="s">
        <v>4724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4724</v>
      </c>
      <c r="AU198" s="28" t="s">
        <v>4724</v>
      </c>
      <c r="AV198" s="28" t="s">
        <v>4724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22700</v>
      </c>
      <c r="E199" s="25">
        <v>-3.404255</v>
      </c>
      <c r="F199" s="25">
        <v>-0.87336239999999998</v>
      </c>
      <c r="G199" s="25">
        <v>-1.7316020000000001</v>
      </c>
      <c r="H199" s="28">
        <v>3146186063499.9995</v>
      </c>
      <c r="I199" s="49">
        <v>138.5985</v>
      </c>
      <c r="J199" s="49">
        <v>29.71274</v>
      </c>
      <c r="K199" s="28">
        <v>9367</v>
      </c>
      <c r="L199" s="28">
        <v>215250000</v>
      </c>
      <c r="M199" s="49">
        <v>13.698598872668555</v>
      </c>
      <c r="N199" s="49">
        <v>1.7327591447806001</v>
      </c>
      <c r="O199" s="49">
        <v>0.3441092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2426</v>
      </c>
      <c r="C200" s="3" t="s">
        <v>2173</v>
      </c>
      <c r="D200" s="28">
        <v>8000</v>
      </c>
      <c r="E200" s="25">
        <v>-3.6144579999999999</v>
      </c>
      <c r="F200" s="25">
        <v>-6.9767440000000001</v>
      </c>
      <c r="G200" s="25">
        <v>14.28571</v>
      </c>
      <c r="H200" s="28">
        <v>227200000000</v>
      </c>
      <c r="I200" s="49">
        <v>28.4</v>
      </c>
      <c r="J200" s="49">
        <v>100</v>
      </c>
      <c r="K200" s="28">
        <v>671.55</v>
      </c>
      <c r="L200" s="28">
        <v>5061000</v>
      </c>
      <c r="M200" s="49">
        <v>10.282776349614396</v>
      </c>
      <c r="N200" s="49">
        <v>0.75920833672201737</v>
      </c>
      <c r="O200" s="49">
        <v>0.55533239999999995</v>
      </c>
      <c r="P200" s="30">
        <v>290200.48361499998</v>
      </c>
      <c r="Q200" s="27" t="s">
        <v>1999</v>
      </c>
      <c r="R200" s="30" t="s">
        <v>4724</v>
      </c>
      <c r="S200" s="27" t="s">
        <v>1999</v>
      </c>
      <c r="T200" s="30">
        <v>383141.39784500003</v>
      </c>
      <c r="U200" s="27" t="s">
        <v>4724</v>
      </c>
      <c r="V200" s="30">
        <v>47719.993795000002</v>
      </c>
      <c r="W200" s="32" t="s">
        <v>1999</v>
      </c>
      <c r="X200" s="30" t="s">
        <v>4724</v>
      </c>
      <c r="Y200" s="32" t="s">
        <v>1999</v>
      </c>
      <c r="Z200" s="30">
        <v>25280.559201</v>
      </c>
      <c r="AA200" s="32" t="s">
        <v>4724</v>
      </c>
      <c r="AB200" s="30" t="s">
        <v>4724</v>
      </c>
      <c r="AC200" s="27" t="s">
        <v>1999</v>
      </c>
      <c r="AD200" s="30" t="s">
        <v>4724</v>
      </c>
      <c r="AE200" s="27" t="s">
        <v>1999</v>
      </c>
      <c r="AF200" s="30">
        <v>828</v>
      </c>
      <c r="AG200" s="27" t="s">
        <v>4724</v>
      </c>
      <c r="AH200" s="25" t="s">
        <v>4724</v>
      </c>
      <c r="AI200" s="25" t="s">
        <v>4724</v>
      </c>
      <c r="AJ200" s="25">
        <v>5.0699215625405811</v>
      </c>
      <c r="AK200" s="25" t="s">
        <v>4724</v>
      </c>
      <c r="AL200" s="25" t="s">
        <v>4724</v>
      </c>
      <c r="AM200" s="25">
        <v>7.6240298649110985</v>
      </c>
      <c r="AN200" s="47">
        <v>35.377382550886061</v>
      </c>
      <c r="AO200" s="47" t="s">
        <v>4724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4724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2429</v>
      </c>
      <c r="C201" s="3" t="s">
        <v>2173</v>
      </c>
      <c r="D201" s="28">
        <v>5900</v>
      </c>
      <c r="E201" s="25">
        <v>22.91667</v>
      </c>
      <c r="F201" s="25">
        <v>-37.23404</v>
      </c>
      <c r="G201" s="25">
        <v>-49.137929999999997</v>
      </c>
      <c r="H201" s="28">
        <v>26549410000</v>
      </c>
      <c r="I201" s="49">
        <v>4.4999000000000002</v>
      </c>
      <c r="J201" s="49">
        <v>73.534840000000003</v>
      </c>
      <c r="K201" s="28">
        <v>473.5</v>
      </c>
      <c r="L201" s="28">
        <v>2771500</v>
      </c>
      <c r="M201" s="49">
        <v>8.3215796897038086</v>
      </c>
      <c r="N201" s="49">
        <v>0.43279979178310657</v>
      </c>
      <c r="O201" s="49" t="s">
        <v>4915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4724</v>
      </c>
    </row>
    <row r="202" spans="1:48" x14ac:dyDescent="0.25">
      <c r="A202" s="159">
        <v>199</v>
      </c>
      <c r="B202" s="3" t="s">
        <v>4024</v>
      </c>
      <c r="C202" s="3" t="s">
        <v>694</v>
      </c>
      <c r="D202" s="6">
        <v>17900</v>
      </c>
      <c r="E202" s="168">
        <v>-0.55555560000000004</v>
      </c>
      <c r="F202" s="168">
        <v>-8.6734690000000008</v>
      </c>
      <c r="G202" s="168">
        <v>-47.660820000000001</v>
      </c>
      <c r="H202" s="6">
        <v>198689677800</v>
      </c>
      <c r="I202" s="151">
        <v>11.099979999999999</v>
      </c>
      <c r="J202" s="151">
        <v>86.007800000000003</v>
      </c>
      <c r="K202" s="6">
        <v>15246.6</v>
      </c>
      <c r="L202" s="6">
        <v>298398500</v>
      </c>
      <c r="M202" s="151">
        <v>10.989695050132312</v>
      </c>
      <c r="N202" s="151">
        <v>0.74066206639756937</v>
      </c>
      <c r="O202" s="151" t="s">
        <v>4915</v>
      </c>
      <c r="P202" s="169" t="s">
        <v>4724</v>
      </c>
      <c r="Q202" s="165" t="s">
        <v>1999</v>
      </c>
      <c r="R202" s="169">
        <v>273952.248693</v>
      </c>
      <c r="S202" s="165" t="s">
        <v>1999</v>
      </c>
      <c r="T202" s="169">
        <v>439443.18949000002</v>
      </c>
      <c r="U202" s="165">
        <v>0.604086812889989</v>
      </c>
      <c r="V202" s="169" t="s">
        <v>4724</v>
      </c>
      <c r="W202" s="170" t="s">
        <v>1999</v>
      </c>
      <c r="X202" s="169">
        <v>24038.904982</v>
      </c>
      <c r="Y202" s="170" t="s">
        <v>1999</v>
      </c>
      <c r="Z202" s="169">
        <v>47462.909523000002</v>
      </c>
      <c r="AA202" s="170">
        <v>0.97442061352376796</v>
      </c>
      <c r="AB202" s="169" t="s">
        <v>4724</v>
      </c>
      <c r="AC202" s="165" t="s">
        <v>1999</v>
      </c>
      <c r="AD202" s="169">
        <v>6608.3333333333339</v>
      </c>
      <c r="AE202" s="165" t="s">
        <v>1999</v>
      </c>
      <c r="AF202" s="169">
        <v>4944.3651399999999</v>
      </c>
      <c r="AG202" s="165">
        <v>-0.25179846557377056</v>
      </c>
      <c r="AH202" s="168" t="s">
        <v>4724</v>
      </c>
      <c r="AI202" s="168" t="s">
        <v>4724</v>
      </c>
      <c r="AJ202" s="168">
        <v>13.455782341705344</v>
      </c>
      <c r="AK202" s="168" t="s">
        <v>4724</v>
      </c>
      <c r="AL202" s="168" t="s">
        <v>4724</v>
      </c>
      <c r="AM202" s="168">
        <v>28.475438658618941</v>
      </c>
      <c r="AN202" s="167" t="s">
        <v>4724</v>
      </c>
      <c r="AO202" s="167">
        <v>23.854567837927664</v>
      </c>
      <c r="AP202" s="167">
        <v>23.71009021255318</v>
      </c>
      <c r="AQ202" s="167" t="s">
        <v>4724</v>
      </c>
      <c r="AR202" s="167">
        <v>41.618563503391719</v>
      </c>
      <c r="AS202" s="167">
        <v>34.655273291487106</v>
      </c>
      <c r="AT202" s="6" t="s">
        <v>4724</v>
      </c>
      <c r="AU202" s="6" t="s">
        <v>4724</v>
      </c>
      <c r="AV202" s="6">
        <v>1666.6666666666667</v>
      </c>
    </row>
    <row r="203" spans="1:48" x14ac:dyDescent="0.25">
      <c r="A203" s="159">
        <v>200</v>
      </c>
      <c r="B203" s="3" t="s">
        <v>2432</v>
      </c>
      <c r="C203" s="3" t="s">
        <v>2173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35</v>
      </c>
      <c r="L203" s="28">
        <v>241500</v>
      </c>
      <c r="M203" s="49">
        <v>6.559139784946237</v>
      </c>
      <c r="N203" s="49">
        <v>0.84537460362319816</v>
      </c>
      <c r="O203" s="49" t="s">
        <v>4915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2800</v>
      </c>
      <c r="E204" s="25">
        <v>-24.119240000000001</v>
      </c>
      <c r="F204" s="25">
        <v>-28.571429999999999</v>
      </c>
      <c r="G204" s="25">
        <v>-1.060071</v>
      </c>
      <c r="H204" s="28">
        <v>88311851600.000015</v>
      </c>
      <c r="I204" s="49">
        <v>31.539949999999997</v>
      </c>
      <c r="J204" s="49">
        <v>30.9328</v>
      </c>
      <c r="K204" s="28">
        <v>1996</v>
      </c>
      <c r="L204" s="28">
        <v>6300705</v>
      </c>
      <c r="M204" s="49">
        <v>61.104450725982069</v>
      </c>
      <c r="N204" s="49">
        <v>0.40794607967212071</v>
      </c>
      <c r="O204" s="49">
        <v>0.2439558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22600</v>
      </c>
      <c r="E205" s="168">
        <v>-3.004292</v>
      </c>
      <c r="F205" s="168">
        <v>-10.317460000000001</v>
      </c>
      <c r="G205" s="168">
        <v>-15.03759</v>
      </c>
      <c r="H205" s="6">
        <v>5598322907800</v>
      </c>
      <c r="I205" s="151">
        <v>247.71339999999998</v>
      </c>
      <c r="J205" s="151">
        <v>83.392030000000005</v>
      </c>
      <c r="K205" s="6">
        <v>388222.5</v>
      </c>
      <c r="L205" s="6">
        <v>8864400000</v>
      </c>
      <c r="M205" s="151">
        <v>67.147832784533009</v>
      </c>
      <c r="N205" s="151">
        <v>1.126513427171647</v>
      </c>
      <c r="O205" s="151">
        <v>0.64678599999999997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2435</v>
      </c>
      <c r="C206" s="3" t="s">
        <v>2173</v>
      </c>
      <c r="D206" s="28" t="s">
        <v>4915</v>
      </c>
      <c r="E206" s="25" t="s">
        <v>4915</v>
      </c>
      <c r="F206" s="25" t="s">
        <v>4915</v>
      </c>
      <c r="G206" s="25" t="s">
        <v>4915</v>
      </c>
      <c r="H206" s="28" t="s">
        <v>4915</v>
      </c>
      <c r="I206" s="49">
        <v>4.5449999999999999</v>
      </c>
      <c r="J206" s="49">
        <v>99.119910000000004</v>
      </c>
      <c r="K206" s="28" t="s">
        <v>4915</v>
      </c>
      <c r="L206" s="28" t="s">
        <v>4915</v>
      </c>
      <c r="M206" s="49" t="s">
        <v>4915</v>
      </c>
      <c r="N206" s="49" t="s">
        <v>4915</v>
      </c>
      <c r="O206" s="49" t="s">
        <v>4915</v>
      </c>
      <c r="P206" s="30" t="s">
        <v>4724</v>
      </c>
      <c r="Q206" s="27" t="s">
        <v>1999</v>
      </c>
      <c r="R206" s="30">
        <v>243958.047188</v>
      </c>
      <c r="S206" s="27" t="s">
        <v>1999</v>
      </c>
      <c r="T206" s="30">
        <v>502256.59801000002</v>
      </c>
      <c r="U206" s="27">
        <v>1.0587826628360772</v>
      </c>
      <c r="V206" s="30" t="s">
        <v>4724</v>
      </c>
      <c r="W206" s="32" t="s">
        <v>1999</v>
      </c>
      <c r="X206" s="30">
        <v>2401.3484800000001</v>
      </c>
      <c r="Y206" s="32" t="s">
        <v>1999</v>
      </c>
      <c r="Z206" s="30">
        <v>3162.0482019999999</v>
      </c>
      <c r="AA206" s="32">
        <v>0.31678022924852617</v>
      </c>
      <c r="AB206" s="30" t="s">
        <v>4724</v>
      </c>
      <c r="AC206" s="27" t="s">
        <v>1999</v>
      </c>
      <c r="AD206" s="30">
        <v>528</v>
      </c>
      <c r="AE206" s="27" t="s">
        <v>1999</v>
      </c>
      <c r="AF206" s="30">
        <v>696</v>
      </c>
      <c r="AG206" s="27">
        <v>0.31818181818181818</v>
      </c>
      <c r="AH206" s="25" t="s">
        <v>4724</v>
      </c>
      <c r="AI206" s="25" t="s">
        <v>4724</v>
      </c>
      <c r="AJ206" s="25">
        <v>0.65854270945547433</v>
      </c>
      <c r="AK206" s="25" t="s">
        <v>4724</v>
      </c>
      <c r="AL206" s="25" t="s">
        <v>4724</v>
      </c>
      <c r="AM206" s="25">
        <v>5.9878602564746251</v>
      </c>
      <c r="AN206" s="47" t="s">
        <v>4724</v>
      </c>
      <c r="AO206" s="47">
        <v>5.2572954263387262</v>
      </c>
      <c r="AP206" s="47">
        <v>3.4723416240024729</v>
      </c>
      <c r="AQ206" s="47" t="s">
        <v>4724</v>
      </c>
      <c r="AR206" s="47">
        <v>64.616912220697245</v>
      </c>
      <c r="AS206" s="47">
        <v>71.384847185672527</v>
      </c>
      <c r="AT206" s="28" t="s">
        <v>4724</v>
      </c>
      <c r="AU206" s="28" t="s">
        <v>4724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4915</v>
      </c>
      <c r="E207" s="25" t="s">
        <v>4915</v>
      </c>
      <c r="F207" s="25" t="s">
        <v>4915</v>
      </c>
      <c r="G207" s="25" t="s">
        <v>4915</v>
      </c>
      <c r="H207" s="28" t="s">
        <v>4915</v>
      </c>
      <c r="I207" s="49">
        <v>4</v>
      </c>
      <c r="J207" s="49">
        <v>36.26538</v>
      </c>
      <c r="K207" s="28">
        <v>0</v>
      </c>
      <c r="L207" s="28" t="s">
        <v>4915</v>
      </c>
      <c r="M207" s="49" t="s">
        <v>4915</v>
      </c>
      <c r="N207" s="49" t="s">
        <v>4915</v>
      </c>
      <c r="O207" s="49" t="s">
        <v>4915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4970</v>
      </c>
      <c r="C208" s="3" t="s">
        <v>2173</v>
      </c>
      <c r="D208" s="28">
        <v>12700</v>
      </c>
      <c r="E208" s="25">
        <v>-10.56338</v>
      </c>
      <c r="F208" s="25">
        <v>-25.294119999999999</v>
      </c>
      <c r="G208" s="25" t="s">
        <v>4915</v>
      </c>
      <c r="H208" s="28">
        <v>41737330800</v>
      </c>
      <c r="I208" s="49">
        <v>3.2864</v>
      </c>
      <c r="J208" s="49">
        <v>99.725110000000001</v>
      </c>
      <c r="K208" s="28">
        <v>445</v>
      </c>
      <c r="L208" s="28">
        <v>6257000</v>
      </c>
      <c r="M208" s="49">
        <v>5.6620597414177443</v>
      </c>
      <c r="N208" s="49">
        <v>0.55163865744424589</v>
      </c>
      <c r="O208" s="49" t="s">
        <v>4915</v>
      </c>
      <c r="P208" s="30" t="s">
        <v>1999</v>
      </c>
      <c r="Q208" s="27" t="s">
        <v>1999</v>
      </c>
      <c r="R208" s="30" t="s">
        <v>1999</v>
      </c>
      <c r="S208" s="27" t="s">
        <v>1999</v>
      </c>
      <c r="T208" s="30" t="s">
        <v>1999</v>
      </c>
      <c r="U208" s="27" t="s">
        <v>1999</v>
      </c>
      <c r="V208" s="30" t="s">
        <v>1999</v>
      </c>
      <c r="W208" s="32" t="s">
        <v>1999</v>
      </c>
      <c r="X208" s="30" t="s">
        <v>1999</v>
      </c>
      <c r="Y208" s="32" t="s">
        <v>1999</v>
      </c>
      <c r="Z208" s="30" t="s">
        <v>1999</v>
      </c>
      <c r="AA208" s="32" t="s">
        <v>1999</v>
      </c>
      <c r="AB208" s="30" t="s">
        <v>1999</v>
      </c>
      <c r="AC208" s="27" t="s">
        <v>1999</v>
      </c>
      <c r="AD208" s="30" t="s">
        <v>1999</v>
      </c>
      <c r="AE208" s="27" t="s">
        <v>1999</v>
      </c>
      <c r="AF208" s="30" t="s">
        <v>1999</v>
      </c>
      <c r="AG208" s="27" t="s">
        <v>1999</v>
      </c>
      <c r="AH208" s="25" t="s">
        <v>1999</v>
      </c>
      <c r="AI208" s="25" t="s">
        <v>1999</v>
      </c>
      <c r="AJ208" s="25" t="s">
        <v>1999</v>
      </c>
      <c r="AK208" s="25" t="s">
        <v>1999</v>
      </c>
      <c r="AL208" s="25" t="s">
        <v>1999</v>
      </c>
      <c r="AM208" s="25" t="s">
        <v>1999</v>
      </c>
      <c r="AN208" s="47" t="s">
        <v>1999</v>
      </c>
      <c r="AO208" s="47" t="s">
        <v>1999</v>
      </c>
      <c r="AP208" s="47" t="s">
        <v>1999</v>
      </c>
      <c r="AQ208" s="47" t="s">
        <v>1999</v>
      </c>
      <c r="AR208" s="47" t="s">
        <v>1999</v>
      </c>
      <c r="AS208" s="47" t="s">
        <v>1999</v>
      </c>
      <c r="AT208" s="28" t="s">
        <v>1999</v>
      </c>
      <c r="AU208" s="28" t="s">
        <v>1999</v>
      </c>
      <c r="AV208" s="28" t="s">
        <v>1999</v>
      </c>
    </row>
    <row r="209" spans="1:48" x14ac:dyDescent="0.25">
      <c r="A209" s="159">
        <v>206</v>
      </c>
      <c r="B209" s="3" t="s">
        <v>2438</v>
      </c>
      <c r="C209" s="3" t="s">
        <v>2173</v>
      </c>
      <c r="D209" s="28">
        <v>17000</v>
      </c>
      <c r="E209" s="25">
        <v>-15</v>
      </c>
      <c r="F209" s="25">
        <v>-7.6086960000000001</v>
      </c>
      <c r="G209" s="25">
        <v>25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4915</v>
      </c>
      <c r="P209" s="30">
        <v>1070235.728504</v>
      </c>
      <c r="Q209" s="27" t="s">
        <v>1999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1999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1999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4724</v>
      </c>
      <c r="AI209" s="25">
        <v>8.4895309028726729</v>
      </c>
      <c r="AJ209" s="25">
        <v>10.398985189723415</v>
      </c>
      <c r="AK209" s="25" t="s">
        <v>4724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2441</v>
      </c>
      <c r="C210" s="3" t="s">
        <v>2173</v>
      </c>
      <c r="D210" s="28" t="s">
        <v>4915</v>
      </c>
      <c r="E210" s="25" t="s">
        <v>4915</v>
      </c>
      <c r="F210" s="25" t="s">
        <v>4915</v>
      </c>
      <c r="G210" s="25" t="s">
        <v>4915</v>
      </c>
      <c r="H210" s="28" t="s">
        <v>4915</v>
      </c>
      <c r="I210" s="49">
        <v>1.03762</v>
      </c>
      <c r="J210" s="49">
        <v>78.479039999999998</v>
      </c>
      <c r="K210" s="28" t="s">
        <v>4915</v>
      </c>
      <c r="L210" s="28" t="s">
        <v>4915</v>
      </c>
      <c r="M210" s="49" t="s">
        <v>4915</v>
      </c>
      <c r="N210" s="49" t="s">
        <v>4915</v>
      </c>
      <c r="O210" s="49" t="s">
        <v>4915</v>
      </c>
      <c r="P210" s="30">
        <v>74917.375440999996</v>
      </c>
      <c r="Q210" s="27" t="s">
        <v>1999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1999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1999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4724</v>
      </c>
      <c r="AI210" s="25">
        <v>2.4297405231785478</v>
      </c>
      <c r="AJ210" s="25">
        <v>48.240433124447826</v>
      </c>
      <c r="AK210" s="25" t="s">
        <v>4724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4724</v>
      </c>
      <c r="AU210" s="28">
        <v>1000</v>
      </c>
      <c r="AV210" s="28" t="s">
        <v>4724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16000</v>
      </c>
      <c r="E211" s="25">
        <v>2.5641029999999998</v>
      </c>
      <c r="F211" s="25">
        <v>-21.182269999999999</v>
      </c>
      <c r="G211" s="25">
        <v>-27.272729999999999</v>
      </c>
      <c r="H211" s="28">
        <v>64191999999.999992</v>
      </c>
      <c r="I211" s="49">
        <v>4.0119999999999996</v>
      </c>
      <c r="J211" s="49">
        <v>32.969589999999997</v>
      </c>
      <c r="K211" s="28">
        <v>380</v>
      </c>
      <c r="L211" s="28">
        <v>6821500</v>
      </c>
      <c r="M211" s="49">
        <v>12.612452359190625</v>
      </c>
      <c r="N211" s="49">
        <v>0.7273481187709091</v>
      </c>
      <c r="O211" s="49" t="s">
        <v>4915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33800</v>
      </c>
      <c r="E212" s="25">
        <v>-0.14771049999999999</v>
      </c>
      <c r="F212" s="25">
        <v>-3.012912</v>
      </c>
      <c r="G212" s="25">
        <v>12.66667</v>
      </c>
      <c r="H212" s="28">
        <v>885816305400</v>
      </c>
      <c r="I212" s="49">
        <v>26.20758</v>
      </c>
      <c r="J212" s="49">
        <v>53.43694</v>
      </c>
      <c r="K212" s="28">
        <v>5189</v>
      </c>
      <c r="L212" s="28">
        <v>174450000</v>
      </c>
      <c r="M212" s="49">
        <v>6.4973150495289325</v>
      </c>
      <c r="N212" s="49">
        <v>1.3268047327039796</v>
      </c>
      <c r="O212" s="49">
        <v>0.4512815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2110</v>
      </c>
      <c r="E213" s="25">
        <v>-0.93896710000000005</v>
      </c>
      <c r="F213" s="25">
        <v>-15.936249999999999</v>
      </c>
      <c r="G213" s="25">
        <v>-38.840580000000003</v>
      </c>
      <c r="H213" s="28">
        <v>44626500000</v>
      </c>
      <c r="I213" s="49">
        <v>21.15</v>
      </c>
      <c r="J213" s="49">
        <v>29.4312</v>
      </c>
      <c r="K213" s="28">
        <v>2064</v>
      </c>
      <c r="L213" s="28">
        <v>4377385</v>
      </c>
      <c r="M213" s="49">
        <v>7.3356250521316104</v>
      </c>
      <c r="N213" s="49">
        <v>0.18439240482859356</v>
      </c>
      <c r="O213" s="49">
        <v>0.4515555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4724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-10.559010000000001</v>
      </c>
      <c r="F214" s="25">
        <v>-16.763010000000001</v>
      </c>
      <c r="G214" s="25">
        <v>-15.294119999999999</v>
      </c>
      <c r="H214" s="28">
        <v>144000000000</v>
      </c>
      <c r="I214" s="49">
        <v>10</v>
      </c>
      <c r="J214" s="49">
        <v>40.436</v>
      </c>
      <c r="K214" s="28">
        <v>10</v>
      </c>
      <c r="L214" s="28">
        <v>148000</v>
      </c>
      <c r="M214" s="49">
        <v>0.22887286052992076</v>
      </c>
      <c r="N214" s="49">
        <v>0.88446210805328296</v>
      </c>
      <c r="O214" s="49" t="s">
        <v>4915</v>
      </c>
      <c r="P214" s="30">
        <v>646790.22830900003</v>
      </c>
      <c r="Q214" s="27" t="s">
        <v>1999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1999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1999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4724</v>
      </c>
      <c r="AI214" s="25">
        <v>5.7203511888472818</v>
      </c>
      <c r="AJ214" s="25">
        <v>6.6087757356177068</v>
      </c>
      <c r="AK214" s="25" t="s">
        <v>4724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4724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-4.6728969999999999</v>
      </c>
      <c r="F215" s="25">
        <v>-17.74194</v>
      </c>
      <c r="G215" s="25">
        <v>-8.2733810000000005</v>
      </c>
      <c r="H215" s="28">
        <v>867000000000</v>
      </c>
      <c r="I215" s="49">
        <v>34</v>
      </c>
      <c r="J215" s="49">
        <v>51.690519999999999</v>
      </c>
      <c r="K215" s="28">
        <v>1082.5</v>
      </c>
      <c r="L215" s="28">
        <v>28238800</v>
      </c>
      <c r="M215" s="49">
        <v>10.131756991510695</v>
      </c>
      <c r="N215" s="49">
        <v>1.376236266972348</v>
      </c>
      <c r="O215" s="49">
        <v>0.54638450000000005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4915</v>
      </c>
      <c r="E216" s="25" t="s">
        <v>4915</v>
      </c>
      <c r="F216" s="25" t="s">
        <v>4915</v>
      </c>
      <c r="G216" s="25" t="s">
        <v>4915</v>
      </c>
      <c r="H216" s="28" t="s">
        <v>4915</v>
      </c>
      <c r="I216" s="49">
        <v>11</v>
      </c>
      <c r="J216" s="49">
        <v>37.448169999999998</v>
      </c>
      <c r="K216" s="28" t="s">
        <v>4915</v>
      </c>
      <c r="L216" s="28" t="s">
        <v>4915</v>
      </c>
      <c r="M216" s="49" t="s">
        <v>4915</v>
      </c>
      <c r="N216" s="49" t="s">
        <v>4915</v>
      </c>
      <c r="O216" s="49" t="s">
        <v>4915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17700</v>
      </c>
      <c r="E217" s="25">
        <v>0.85470089999999999</v>
      </c>
      <c r="F217" s="25">
        <v>-6.8421050000000001</v>
      </c>
      <c r="G217" s="25">
        <v>17.607970000000002</v>
      </c>
      <c r="H217" s="28">
        <v>230100000000</v>
      </c>
      <c r="I217" s="49">
        <v>13</v>
      </c>
      <c r="J217" s="49">
        <v>23.7075</v>
      </c>
      <c r="K217" s="28">
        <v>174.5</v>
      </c>
      <c r="L217" s="28">
        <v>3026125</v>
      </c>
      <c r="M217" s="49">
        <v>11.16353996525895</v>
      </c>
      <c r="N217" s="49">
        <v>1.0712867701332327</v>
      </c>
      <c r="O217" s="49">
        <v>0.31119000000000002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2444</v>
      </c>
      <c r="C218" s="3" t="s">
        <v>2173</v>
      </c>
      <c r="D218" s="28">
        <v>11300</v>
      </c>
      <c r="E218" s="25">
        <v>3.6697250000000001</v>
      </c>
      <c r="F218" s="25">
        <v>9.7087380000000003</v>
      </c>
      <c r="G218" s="25">
        <v>7.6190480000000003</v>
      </c>
      <c r="H218" s="28">
        <v>978579999999.99988</v>
      </c>
      <c r="I218" s="49">
        <v>86.6</v>
      </c>
      <c r="J218" s="49">
        <v>99.23809</v>
      </c>
      <c r="K218" s="28">
        <v>593.70000000000005</v>
      </c>
      <c r="L218" s="28">
        <v>5944500</v>
      </c>
      <c r="M218" s="49">
        <v>8.7801087801087796</v>
      </c>
      <c r="N218" s="49">
        <v>0.94608485317557178</v>
      </c>
      <c r="O218" s="49" t="s">
        <v>4915</v>
      </c>
      <c r="P218" s="30">
        <v>222939.904626</v>
      </c>
      <c r="Q218" s="27" t="s">
        <v>1999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1999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1999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4724</v>
      </c>
      <c r="AI218" s="25">
        <v>0.90613616723245261</v>
      </c>
      <c r="AJ218" s="25">
        <v>8.1241123715659089</v>
      </c>
      <c r="AK218" s="25" t="s">
        <v>4724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4724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28.125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35</v>
      </c>
      <c r="L219" s="28">
        <v>127000</v>
      </c>
      <c r="M219" s="49" t="s">
        <v>4915</v>
      </c>
      <c r="N219" s="49">
        <v>0.32090839282715472</v>
      </c>
      <c r="O219" s="49" t="s">
        <v>4915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4724</v>
      </c>
    </row>
    <row r="220" spans="1:48" x14ac:dyDescent="0.25">
      <c r="A220" s="159">
        <v>217</v>
      </c>
      <c r="B220" s="3" t="s">
        <v>2447</v>
      </c>
      <c r="C220" s="3" t="s">
        <v>2173</v>
      </c>
      <c r="D220" s="28">
        <v>126100</v>
      </c>
      <c r="E220" s="25">
        <v>0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0</v>
      </c>
      <c r="L220" s="28" t="s">
        <v>4915</v>
      </c>
      <c r="M220" s="49">
        <v>12.767034524653235</v>
      </c>
      <c r="N220" s="49">
        <v>3.0348859677043114</v>
      </c>
      <c r="O220" s="49" t="s">
        <v>4915</v>
      </c>
      <c r="P220" s="30">
        <v>1217386.854268</v>
      </c>
      <c r="Q220" s="27" t="s">
        <v>1999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1999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1999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4724</v>
      </c>
      <c r="AI220" s="25">
        <v>9.8357211095488015</v>
      </c>
      <c r="AJ220" s="25">
        <v>9.5480594642479648</v>
      </c>
      <c r="AK220" s="25" t="s">
        <v>4724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37500</v>
      </c>
      <c r="E221" s="25">
        <v>10.294119999999999</v>
      </c>
      <c r="F221" s="25">
        <v>27.986350000000002</v>
      </c>
      <c r="G221" s="25">
        <v>86.627920000000003</v>
      </c>
      <c r="H221" s="28">
        <v>2702070375000</v>
      </c>
      <c r="I221" s="49">
        <v>72.055210000000002</v>
      </c>
      <c r="J221" s="49">
        <v>75.58681</v>
      </c>
      <c r="K221" s="28">
        <v>125513.5</v>
      </c>
      <c r="L221" s="28">
        <v>4597550000</v>
      </c>
      <c r="M221" s="49">
        <v>17.672500388365187</v>
      </c>
      <c r="N221" s="49">
        <v>2.5010426194275728</v>
      </c>
      <c r="O221" s="49">
        <v>1.041207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4724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900</v>
      </c>
      <c r="E222" s="168">
        <v>50</v>
      </c>
      <c r="F222" s="168">
        <v>12.5</v>
      </c>
      <c r="G222" s="168">
        <v>-25</v>
      </c>
      <c r="H222" s="6">
        <v>14400000000</v>
      </c>
      <c r="I222" s="151">
        <v>16</v>
      </c>
      <c r="J222" s="151">
        <v>87.415629999999993</v>
      </c>
      <c r="K222" s="6">
        <v>3370</v>
      </c>
      <c r="L222" s="6">
        <v>2916500</v>
      </c>
      <c r="M222" s="151" t="s">
        <v>4915</v>
      </c>
      <c r="N222" s="151" t="s">
        <v>4915</v>
      </c>
      <c r="O222" s="151">
        <v>0.46247199999999999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4724</v>
      </c>
      <c r="AV222" s="6">
        <v>0</v>
      </c>
    </row>
    <row r="223" spans="1:48" x14ac:dyDescent="0.25">
      <c r="A223" s="159">
        <v>220</v>
      </c>
      <c r="B223" s="3" t="s">
        <v>2450</v>
      </c>
      <c r="C223" s="3" t="s">
        <v>2173</v>
      </c>
      <c r="D223" s="28" t="s">
        <v>4915</v>
      </c>
      <c r="E223" s="25" t="s">
        <v>4915</v>
      </c>
      <c r="F223" s="25" t="s">
        <v>4915</v>
      </c>
      <c r="G223" s="25" t="s">
        <v>4915</v>
      </c>
      <c r="H223" s="28" t="s">
        <v>4915</v>
      </c>
      <c r="I223" s="49">
        <v>1.4325699999999999</v>
      </c>
      <c r="J223" s="49">
        <v>53.542360000000002</v>
      </c>
      <c r="K223" s="28" t="s">
        <v>4915</v>
      </c>
      <c r="L223" s="28" t="s">
        <v>4915</v>
      </c>
      <c r="M223" s="49" t="s">
        <v>4915</v>
      </c>
      <c r="N223" s="49" t="s">
        <v>4915</v>
      </c>
      <c r="O223" s="49" t="s">
        <v>4915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2453</v>
      </c>
      <c r="C224" s="3" t="s">
        <v>2173</v>
      </c>
      <c r="D224" s="28">
        <v>39200</v>
      </c>
      <c r="E224" s="25">
        <v>-20</v>
      </c>
      <c r="F224" s="25">
        <v>-12.88889</v>
      </c>
      <c r="G224" s="25">
        <v>-8.8372089999999996</v>
      </c>
      <c r="H224" s="28">
        <v>188160000000</v>
      </c>
      <c r="I224" s="49">
        <v>4.8</v>
      </c>
      <c r="J224" s="49">
        <v>19.149999999999999</v>
      </c>
      <c r="K224" s="28">
        <v>15</v>
      </c>
      <c r="L224" s="28">
        <v>634500</v>
      </c>
      <c r="M224" s="49">
        <v>7.2889550018594269</v>
      </c>
      <c r="N224" s="49">
        <v>1.3790286570965749</v>
      </c>
      <c r="O224" s="49" t="s">
        <v>4915</v>
      </c>
      <c r="P224" s="30" t="s">
        <v>4724</v>
      </c>
      <c r="Q224" s="27" t="s">
        <v>1999</v>
      </c>
      <c r="R224" s="30">
        <v>458874.60284499999</v>
      </c>
      <c r="S224" s="27" t="s">
        <v>1999</v>
      </c>
      <c r="T224" s="30" t="s">
        <v>4724</v>
      </c>
      <c r="U224" s="27" t="s">
        <v>4724</v>
      </c>
      <c r="V224" s="30" t="s">
        <v>4724</v>
      </c>
      <c r="W224" s="32" t="s">
        <v>1999</v>
      </c>
      <c r="X224" s="30">
        <v>19695.088940000001</v>
      </c>
      <c r="Y224" s="32" t="s">
        <v>1999</v>
      </c>
      <c r="Z224" s="30" t="s">
        <v>4724</v>
      </c>
      <c r="AA224" s="32" t="s">
        <v>4724</v>
      </c>
      <c r="AB224" s="30" t="s">
        <v>4724</v>
      </c>
      <c r="AC224" s="27" t="s">
        <v>1999</v>
      </c>
      <c r="AD224" s="30">
        <v>4103</v>
      </c>
      <c r="AE224" s="27" t="s">
        <v>1999</v>
      </c>
      <c r="AF224" s="30" t="s">
        <v>4724</v>
      </c>
      <c r="AG224" s="27" t="s">
        <v>4724</v>
      </c>
      <c r="AH224" s="25" t="s">
        <v>4724</v>
      </c>
      <c r="AI224" s="25" t="s">
        <v>4724</v>
      </c>
      <c r="AJ224" s="25" t="s">
        <v>4724</v>
      </c>
      <c r="AK224" s="25" t="s">
        <v>4724</v>
      </c>
      <c r="AL224" s="25" t="s">
        <v>4724</v>
      </c>
      <c r="AM224" s="25" t="s">
        <v>4724</v>
      </c>
      <c r="AN224" s="47" t="s">
        <v>4724</v>
      </c>
      <c r="AO224" s="47">
        <v>25.847949351222709</v>
      </c>
      <c r="AP224" s="47" t="s">
        <v>4724</v>
      </c>
      <c r="AQ224" s="47" t="s">
        <v>4724</v>
      </c>
      <c r="AR224" s="47">
        <v>0</v>
      </c>
      <c r="AS224" s="47" t="s">
        <v>4724</v>
      </c>
      <c r="AT224" s="28" t="s">
        <v>4724</v>
      </c>
      <c r="AU224" s="28" t="s">
        <v>4724</v>
      </c>
      <c r="AV224" s="28" t="s">
        <v>4724</v>
      </c>
    </row>
    <row r="225" spans="1:48" x14ac:dyDescent="0.25">
      <c r="A225" s="159">
        <v>222</v>
      </c>
      <c r="B225" s="3" t="s">
        <v>2456</v>
      </c>
      <c r="C225" s="3" t="s">
        <v>2173</v>
      </c>
      <c r="D225" s="6" t="s">
        <v>4915</v>
      </c>
      <c r="E225" s="168" t="s">
        <v>4915</v>
      </c>
      <c r="F225" s="168" t="s">
        <v>4915</v>
      </c>
      <c r="G225" s="168" t="s">
        <v>4915</v>
      </c>
      <c r="H225" s="6" t="s">
        <v>4915</v>
      </c>
      <c r="I225" s="151">
        <v>32.405419999999999</v>
      </c>
      <c r="J225" s="151">
        <v>1.022607</v>
      </c>
      <c r="K225" s="6" t="s">
        <v>4915</v>
      </c>
      <c r="L225" s="6" t="s">
        <v>4915</v>
      </c>
      <c r="M225" s="151" t="s">
        <v>4915</v>
      </c>
      <c r="N225" s="151" t="s">
        <v>4915</v>
      </c>
      <c r="O225" s="151" t="s">
        <v>4915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5500</v>
      </c>
      <c r="E226" s="25">
        <v>3.7735850000000002</v>
      </c>
      <c r="F226" s="25">
        <v>7.8431369999999996</v>
      </c>
      <c r="G226" s="25">
        <v>57.142859999999999</v>
      </c>
      <c r="H226" s="28">
        <v>94600000000</v>
      </c>
      <c r="I226" s="49">
        <v>17.2</v>
      </c>
      <c r="J226" s="49">
        <v>67.872370000000004</v>
      </c>
      <c r="K226" s="28">
        <v>165</v>
      </c>
      <c r="L226" s="28">
        <v>867500</v>
      </c>
      <c r="M226" s="49" t="s">
        <v>4915</v>
      </c>
      <c r="N226" s="49">
        <v>0.48452057072050048</v>
      </c>
      <c r="O226" s="49">
        <v>0.2322032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11000</v>
      </c>
      <c r="E227" s="25">
        <v>17.021280000000001</v>
      </c>
      <c r="F227" s="25">
        <v>17.64706</v>
      </c>
      <c r="G227" s="25">
        <v>8.3743839999999992</v>
      </c>
      <c r="H227" s="28">
        <v>80055580000</v>
      </c>
      <c r="I227" s="49">
        <v>7.2777799999999999</v>
      </c>
      <c r="J227" s="49">
        <v>55.24033</v>
      </c>
      <c r="K227" s="28">
        <v>36701</v>
      </c>
      <c r="L227" s="28">
        <v>403305000</v>
      </c>
      <c r="M227" s="49">
        <v>2.5386526599506376</v>
      </c>
      <c r="N227" s="49">
        <v>0.47947037267242582</v>
      </c>
      <c r="O227" s="49">
        <v>0.23618910000000001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24.460429999999999</v>
      </c>
      <c r="F228" s="25">
        <v>32.567050000000002</v>
      </c>
      <c r="G228" s="25">
        <v>-24.782609999999998</v>
      </c>
      <c r="H228" s="28">
        <v>209397677600</v>
      </c>
      <c r="I228" s="49">
        <v>12.103909999999999</v>
      </c>
      <c r="J228" s="49">
        <v>1.7105459999999999</v>
      </c>
      <c r="K228" s="28">
        <v>330.5</v>
      </c>
      <c r="L228" s="28">
        <v>6198400</v>
      </c>
      <c r="M228" s="49">
        <v>12.287074838685747</v>
      </c>
      <c r="N228" s="49">
        <v>1.200915239041823</v>
      </c>
      <c r="O228" s="49" t="s">
        <v>4915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2459</v>
      </c>
      <c r="C229" s="3" t="s">
        <v>2173</v>
      </c>
      <c r="D229" s="28">
        <v>9900</v>
      </c>
      <c r="E229" s="25">
        <v>0</v>
      </c>
      <c r="F229" s="25">
        <v>-10</v>
      </c>
      <c r="G229" s="25">
        <v>16.470590000000001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4915</v>
      </c>
      <c r="M229" s="49">
        <v>20.28688524590164</v>
      </c>
      <c r="N229" s="49">
        <v>0.91491116157708852</v>
      </c>
      <c r="O229" s="49" t="s">
        <v>4915</v>
      </c>
      <c r="P229" s="30" t="s">
        <v>4724</v>
      </c>
      <c r="Q229" s="27" t="s">
        <v>1999</v>
      </c>
      <c r="R229" s="30" t="s">
        <v>4724</v>
      </c>
      <c r="S229" s="27" t="s">
        <v>1999</v>
      </c>
      <c r="T229" s="30" t="s">
        <v>4724</v>
      </c>
      <c r="U229" s="27" t="s">
        <v>4724</v>
      </c>
      <c r="V229" s="30" t="s">
        <v>4724</v>
      </c>
      <c r="W229" s="32" t="s">
        <v>1999</v>
      </c>
      <c r="X229" s="30" t="s">
        <v>4724</v>
      </c>
      <c r="Y229" s="32" t="s">
        <v>1999</v>
      </c>
      <c r="Z229" s="30" t="s">
        <v>4724</v>
      </c>
      <c r="AA229" s="32" t="s">
        <v>4724</v>
      </c>
      <c r="AB229" s="30" t="s">
        <v>4724</v>
      </c>
      <c r="AC229" s="27" t="s">
        <v>1999</v>
      </c>
      <c r="AD229" s="30" t="s">
        <v>4724</v>
      </c>
      <c r="AE229" s="27" t="s">
        <v>1999</v>
      </c>
      <c r="AF229" s="30" t="s">
        <v>4724</v>
      </c>
      <c r="AG229" s="27" t="s">
        <v>4724</v>
      </c>
      <c r="AH229" s="25" t="s">
        <v>4724</v>
      </c>
      <c r="AI229" s="25" t="s">
        <v>4724</v>
      </c>
      <c r="AJ229" s="25" t="s">
        <v>4724</v>
      </c>
      <c r="AK229" s="25" t="s">
        <v>4724</v>
      </c>
      <c r="AL229" s="25" t="s">
        <v>4724</v>
      </c>
      <c r="AM229" s="25" t="s">
        <v>4724</v>
      </c>
      <c r="AN229" s="47" t="s">
        <v>4724</v>
      </c>
      <c r="AO229" s="47" t="s">
        <v>4724</v>
      </c>
      <c r="AP229" s="47" t="s">
        <v>4724</v>
      </c>
      <c r="AQ229" s="47" t="s">
        <v>4724</v>
      </c>
      <c r="AR229" s="47" t="s">
        <v>4724</v>
      </c>
      <c r="AS229" s="47" t="s">
        <v>4724</v>
      </c>
      <c r="AT229" s="28" t="s">
        <v>4724</v>
      </c>
      <c r="AU229" s="28" t="s">
        <v>4724</v>
      </c>
      <c r="AV229" s="28" t="s">
        <v>4724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22050</v>
      </c>
      <c r="E230" s="25">
        <v>-8.5062239999999996</v>
      </c>
      <c r="F230" s="25">
        <v>-5.3648069999999999</v>
      </c>
      <c r="G230" s="25">
        <v>358.42</v>
      </c>
      <c r="H230" s="28">
        <v>291528209700</v>
      </c>
      <c r="I230" s="49">
        <v>13.22123</v>
      </c>
      <c r="J230" s="49">
        <v>60.146839999999997</v>
      </c>
      <c r="K230" s="28">
        <v>23441.5</v>
      </c>
      <c r="L230" s="28">
        <v>531850000</v>
      </c>
      <c r="M230" s="49">
        <v>2.8907118872878232</v>
      </c>
      <c r="N230" s="49">
        <v>1.8146645139474284</v>
      </c>
      <c r="O230" s="49">
        <v>0.29202109999999998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2462</v>
      </c>
      <c r="C231" s="3" t="s">
        <v>2173</v>
      </c>
      <c r="D231" s="6">
        <v>20500</v>
      </c>
      <c r="E231" s="168">
        <v>-5.0925929999999999</v>
      </c>
      <c r="F231" s="168">
        <v>4.5918369999999999</v>
      </c>
      <c r="G231" s="168">
        <v>-31.20805</v>
      </c>
      <c r="H231" s="6">
        <v>232968662499.99997</v>
      </c>
      <c r="I231" s="151">
        <v>11.364329999999999</v>
      </c>
      <c r="J231" s="151">
        <v>33.632089999999998</v>
      </c>
      <c r="K231" s="6">
        <v>1005</v>
      </c>
      <c r="L231" s="6">
        <v>20626500</v>
      </c>
      <c r="M231" s="151">
        <v>7.8906851424172437</v>
      </c>
      <c r="N231" s="151">
        <v>1.6332668481246722</v>
      </c>
      <c r="O231" s="151">
        <v>0.47297689999999998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22600</v>
      </c>
      <c r="E232" s="25">
        <v>-6.6115700000000004</v>
      </c>
      <c r="F232" s="25">
        <v>-15.98513</v>
      </c>
      <c r="G232" s="25">
        <v>-19.285710000000002</v>
      </c>
      <c r="H232" s="28">
        <v>610192609800</v>
      </c>
      <c r="I232" s="49">
        <v>26.999669999999998</v>
      </c>
      <c r="J232" s="49">
        <v>43.994149999999998</v>
      </c>
      <c r="K232" s="28">
        <v>24554</v>
      </c>
      <c r="L232" s="28">
        <v>562350000</v>
      </c>
      <c r="M232" s="49">
        <v>5.4595133666239288</v>
      </c>
      <c r="N232" s="49">
        <v>1.1092904701511355</v>
      </c>
      <c r="O232" s="49">
        <v>0.51236530000000002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2465</v>
      </c>
      <c r="C233" s="3" t="s">
        <v>2173</v>
      </c>
      <c r="D233" s="28">
        <v>15500</v>
      </c>
      <c r="E233" s="25">
        <v>0</v>
      </c>
      <c r="F233" s="25">
        <v>34.782609999999998</v>
      </c>
      <c r="G233" s="25">
        <v>78.160920000000004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4915</v>
      </c>
      <c r="M233" s="49" t="s">
        <v>4915</v>
      </c>
      <c r="N233" s="49">
        <v>1.6622984125887728</v>
      </c>
      <c r="O233" s="49" t="s">
        <v>4915</v>
      </c>
      <c r="P233" s="30">
        <v>52278.611604999998</v>
      </c>
      <c r="Q233" s="27" t="s">
        <v>1999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1999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1999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4724</v>
      </c>
      <c r="AI233" s="25">
        <v>-1.0790140386100462</v>
      </c>
      <c r="AJ233" s="25">
        <v>-1.0511384672967259</v>
      </c>
      <c r="AK233" s="25" t="s">
        <v>4724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2468</v>
      </c>
      <c r="C234" s="3" t="s">
        <v>2173</v>
      </c>
      <c r="D234" s="28">
        <v>19000</v>
      </c>
      <c r="E234" s="25">
        <v>3.2608700000000002</v>
      </c>
      <c r="F234" s="25">
        <v>54.471539999999997</v>
      </c>
      <c r="G234" s="25">
        <v>35.714289999999998</v>
      </c>
      <c r="H234" s="28">
        <v>167200000000</v>
      </c>
      <c r="I234" s="49">
        <v>8.7999999999999989</v>
      </c>
      <c r="J234" s="49">
        <v>35.87865</v>
      </c>
      <c r="K234" s="28">
        <v>790</v>
      </c>
      <c r="L234" s="28">
        <v>15356000</v>
      </c>
      <c r="M234" s="49">
        <v>14.383043149129447</v>
      </c>
      <c r="N234" s="49">
        <v>1.2493691630505983</v>
      </c>
      <c r="O234" s="49" t="s">
        <v>4915</v>
      </c>
      <c r="P234" s="30">
        <v>263500.00897199998</v>
      </c>
      <c r="Q234" s="27" t="s">
        <v>1999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1999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1999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4724</v>
      </c>
      <c r="AI234" s="25">
        <v>3.2903106491185827</v>
      </c>
      <c r="AJ234" s="25">
        <v>2.9093431711578068</v>
      </c>
      <c r="AK234" s="25" t="s">
        <v>4724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4724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2471</v>
      </c>
      <c r="C235" s="3" t="s">
        <v>2173</v>
      </c>
      <c r="D235" s="28">
        <v>5500</v>
      </c>
      <c r="E235" s="25">
        <v>17.021280000000001</v>
      </c>
      <c r="F235" s="25">
        <v>111.5385</v>
      </c>
      <c r="G235" s="25">
        <v>111.5385</v>
      </c>
      <c r="H235" s="28">
        <v>54532879500</v>
      </c>
      <c r="I235" s="49">
        <v>9.9150600000000004</v>
      </c>
      <c r="J235" s="49">
        <v>38.317830000000001</v>
      </c>
      <c r="K235" s="28">
        <v>6995.75</v>
      </c>
      <c r="L235" s="28">
        <v>38521000</v>
      </c>
      <c r="M235" s="49" t="s">
        <v>4915</v>
      </c>
      <c r="N235" s="49" t="s">
        <v>4915</v>
      </c>
      <c r="O235" s="49" t="s">
        <v>4915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4724</v>
      </c>
      <c r="AM235" s="25" t="s">
        <v>4724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4724</v>
      </c>
      <c r="AS235" s="47" t="s">
        <v>4724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28">
        <v>54000</v>
      </c>
      <c r="E236" s="25">
        <v>-4.7619049999999996</v>
      </c>
      <c r="F236" s="25">
        <v>-1.818182</v>
      </c>
      <c r="G236" s="25">
        <v>-1.6393439999999999</v>
      </c>
      <c r="H236" s="28">
        <v>762513912000.00012</v>
      </c>
      <c r="I236" s="49">
        <v>14.12063</v>
      </c>
      <c r="J236" s="49">
        <v>13.49579</v>
      </c>
      <c r="K236" s="28">
        <v>158</v>
      </c>
      <c r="L236" s="28">
        <v>8400000</v>
      </c>
      <c r="M236" s="49">
        <v>9.7297875509645042</v>
      </c>
      <c r="N236" s="49">
        <v>1.6830371179014239</v>
      </c>
      <c r="O236" s="49">
        <v>0.33540219999999998</v>
      </c>
      <c r="P236" s="30">
        <v>4208484.6850990001</v>
      </c>
      <c r="Q236" s="27">
        <v>-0.22853391574286419</v>
      </c>
      <c r="R236" s="30">
        <v>3471396.9192639999</v>
      </c>
      <c r="S236" s="27">
        <v>-0.17514326913076572</v>
      </c>
      <c r="T236" s="30">
        <v>3837296.198942</v>
      </c>
      <c r="U236" s="27">
        <v>0.10540404574524354</v>
      </c>
      <c r="V236" s="30">
        <v>100001.19424700001</v>
      </c>
      <c r="W236" s="32">
        <v>1.3799604461228427</v>
      </c>
      <c r="X236" s="30">
        <v>109726.21047000001</v>
      </c>
      <c r="Y236" s="32">
        <v>9.7249000836725052E-2</v>
      </c>
      <c r="Z236" s="30">
        <v>95098.104063000006</v>
      </c>
      <c r="AA236" s="32">
        <v>-0.13331460500041087</v>
      </c>
      <c r="AB236" s="30">
        <v>6374</v>
      </c>
      <c r="AC236" s="27">
        <v>1.1183117314722497</v>
      </c>
      <c r="AD236" s="30">
        <v>7119</v>
      </c>
      <c r="AE236" s="27">
        <v>0.11688107938500147</v>
      </c>
      <c r="AF236" s="30">
        <v>6735</v>
      </c>
      <c r="AG236" s="27">
        <v>-5.3940160134850403E-2</v>
      </c>
      <c r="AH236" s="25">
        <v>22.78474126939863</v>
      </c>
      <c r="AI236" s="25">
        <v>22.416796298100746</v>
      </c>
      <c r="AJ236" s="25">
        <v>17.960445635709192</v>
      </c>
      <c r="AK236" s="25">
        <v>22.947434384189201</v>
      </c>
      <c r="AL236" s="25">
        <v>24.487512304694331</v>
      </c>
      <c r="AM236" s="25">
        <v>21.321585404384891</v>
      </c>
      <c r="AN236" s="47">
        <v>7.0129478090059205</v>
      </c>
      <c r="AO236" s="47">
        <v>8.2066172510863566</v>
      </c>
      <c r="AP236" s="47">
        <v>7.2217175813117045</v>
      </c>
      <c r="AQ236" s="47">
        <v>0</v>
      </c>
      <c r="AR236" s="47">
        <v>9.9920576960449772</v>
      </c>
      <c r="AS236" s="47">
        <v>0</v>
      </c>
      <c r="AT236" s="28">
        <v>5000</v>
      </c>
      <c r="AU236" s="28">
        <v>5000</v>
      </c>
      <c r="AV236" s="28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28200</v>
      </c>
      <c r="E237" s="25">
        <v>-5.685619</v>
      </c>
      <c r="F237" s="25">
        <v>-7.8431369999999996</v>
      </c>
      <c r="G237" s="25">
        <v>-26.5625</v>
      </c>
      <c r="H237" s="28">
        <v>115096890000.00002</v>
      </c>
      <c r="I237" s="49">
        <v>4.0814500000000002</v>
      </c>
      <c r="J237" s="49">
        <v>53.992010000000001</v>
      </c>
      <c r="K237" s="28">
        <v>260</v>
      </c>
      <c r="L237" s="28">
        <v>7305500</v>
      </c>
      <c r="M237" s="49">
        <v>8.7807929353820313</v>
      </c>
      <c r="N237" s="49">
        <v>1.360263039329028</v>
      </c>
      <c r="O237" s="49">
        <v>0.27226810000000001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2474</v>
      </c>
      <c r="C238" s="3" t="s">
        <v>2173</v>
      </c>
      <c r="D238" s="28" t="s">
        <v>4915</v>
      </c>
      <c r="E238" s="25" t="s">
        <v>4915</v>
      </c>
      <c r="F238" s="25" t="s">
        <v>4915</v>
      </c>
      <c r="G238" s="25" t="s">
        <v>4915</v>
      </c>
      <c r="H238" s="28" t="s">
        <v>4915</v>
      </c>
      <c r="I238" s="49">
        <v>4.3999999999999995</v>
      </c>
      <c r="J238" s="49">
        <v>100</v>
      </c>
      <c r="K238" s="28" t="s">
        <v>4915</v>
      </c>
      <c r="L238" s="28" t="s">
        <v>4915</v>
      </c>
      <c r="M238" s="49" t="s">
        <v>4915</v>
      </c>
      <c r="N238" s="49" t="s">
        <v>4915</v>
      </c>
      <c r="O238" s="49" t="s">
        <v>4915</v>
      </c>
      <c r="P238" s="30" t="s">
        <v>4724</v>
      </c>
      <c r="Q238" s="27" t="s">
        <v>1999</v>
      </c>
      <c r="R238" s="30">
        <v>95119.908272999994</v>
      </c>
      <c r="S238" s="27" t="s">
        <v>1999</v>
      </c>
      <c r="T238" s="30">
        <v>101896.43998900001</v>
      </c>
      <c r="U238" s="27">
        <v>7.1241991703260996E-2</v>
      </c>
      <c r="V238" s="30" t="s">
        <v>4724</v>
      </c>
      <c r="W238" s="32" t="s">
        <v>1999</v>
      </c>
      <c r="X238" s="30">
        <v>9171.3555589999996</v>
      </c>
      <c r="Y238" s="32" t="s">
        <v>1999</v>
      </c>
      <c r="Z238" s="30">
        <v>8641.7779599999994</v>
      </c>
      <c r="AA238" s="32">
        <v>-5.7742565490258101E-2</v>
      </c>
      <c r="AB238" s="30" t="s">
        <v>4724</v>
      </c>
      <c r="AC238" s="27" t="s">
        <v>1999</v>
      </c>
      <c r="AD238" s="30">
        <v>2084.398991</v>
      </c>
      <c r="AE238" s="27" t="s">
        <v>1999</v>
      </c>
      <c r="AF238" s="30">
        <v>1669</v>
      </c>
      <c r="AG238" s="27">
        <v>-0.19928957593704766</v>
      </c>
      <c r="AH238" s="25" t="s">
        <v>4724</v>
      </c>
      <c r="AI238" s="25" t="s">
        <v>4724</v>
      </c>
      <c r="AJ238" s="25">
        <v>9.3166763478706205</v>
      </c>
      <c r="AK238" s="25" t="s">
        <v>4724</v>
      </c>
      <c r="AL238" s="25" t="s">
        <v>4724</v>
      </c>
      <c r="AM238" s="25">
        <v>14.478831417739205</v>
      </c>
      <c r="AN238" s="47" t="s">
        <v>4724</v>
      </c>
      <c r="AO238" s="47">
        <v>30.548980289805662</v>
      </c>
      <c r="AP238" s="47">
        <v>30.722242316198145</v>
      </c>
      <c r="AQ238" s="47" t="s">
        <v>4724</v>
      </c>
      <c r="AR238" s="47">
        <v>0</v>
      </c>
      <c r="AS238" s="47">
        <v>0</v>
      </c>
      <c r="AT238" s="28" t="s">
        <v>4724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2477</v>
      </c>
      <c r="C239" s="3" t="s">
        <v>2173</v>
      </c>
      <c r="D239" s="28" t="s">
        <v>4915</v>
      </c>
      <c r="E239" s="25" t="s">
        <v>4915</v>
      </c>
      <c r="F239" s="25" t="s">
        <v>4915</v>
      </c>
      <c r="G239" s="25" t="s">
        <v>4915</v>
      </c>
      <c r="H239" s="28" t="s">
        <v>4915</v>
      </c>
      <c r="I239" s="49">
        <v>36.504999999999995</v>
      </c>
      <c r="J239" s="49">
        <v>100</v>
      </c>
      <c r="K239" s="28">
        <v>0</v>
      </c>
      <c r="L239" s="28" t="s">
        <v>4915</v>
      </c>
      <c r="M239" s="49" t="s">
        <v>4915</v>
      </c>
      <c r="N239" s="49" t="s">
        <v>4915</v>
      </c>
      <c r="O239" s="49" t="s">
        <v>4915</v>
      </c>
      <c r="P239" s="30" t="s">
        <v>4724</v>
      </c>
      <c r="Q239" s="27" t="s">
        <v>1999</v>
      </c>
      <c r="R239" s="30">
        <v>51507.649075000001</v>
      </c>
      <c r="S239" s="27" t="s">
        <v>1999</v>
      </c>
      <c r="T239" s="30">
        <v>81593.456993</v>
      </c>
      <c r="U239" s="27">
        <v>0.58410369058374656</v>
      </c>
      <c r="V239" s="30" t="s">
        <v>4724</v>
      </c>
      <c r="W239" s="32" t="s">
        <v>1999</v>
      </c>
      <c r="X239" s="30">
        <v>-2135.0367510000001</v>
      </c>
      <c r="Y239" s="32" t="s">
        <v>1999</v>
      </c>
      <c r="Z239" s="30">
        <v>1034.031189</v>
      </c>
      <c r="AA239" s="32">
        <v>-1.4843154051168834</v>
      </c>
      <c r="AB239" s="30" t="s">
        <v>4724</v>
      </c>
      <c r="AC239" s="27" t="s">
        <v>1999</v>
      </c>
      <c r="AD239" s="30">
        <v>-58</v>
      </c>
      <c r="AE239" s="27" t="s">
        <v>1999</v>
      </c>
      <c r="AF239" s="30">
        <v>28</v>
      </c>
      <c r="AG239" s="27">
        <v>-1.4827586206896552</v>
      </c>
      <c r="AH239" s="25" t="s">
        <v>4724</v>
      </c>
      <c r="AI239" s="25" t="s">
        <v>4724</v>
      </c>
      <c r="AJ239" s="25">
        <v>1.8022244133015997</v>
      </c>
      <c r="AK239" s="25" t="s">
        <v>4724</v>
      </c>
      <c r="AL239" s="25" t="s">
        <v>4724</v>
      </c>
      <c r="AM239" s="25" t="s">
        <v>4724</v>
      </c>
      <c r="AN239" s="47" t="s">
        <v>4724</v>
      </c>
      <c r="AO239" s="47">
        <v>9.2884408411528785</v>
      </c>
      <c r="AP239" s="47">
        <v>10.273587102356929</v>
      </c>
      <c r="AQ239" s="47" t="s">
        <v>4724</v>
      </c>
      <c r="AR239" s="47">
        <v>0</v>
      </c>
      <c r="AS239" s="47">
        <v>0</v>
      </c>
      <c r="AT239" s="28" t="s">
        <v>4724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2480</v>
      </c>
      <c r="C240" s="3" t="s">
        <v>2173</v>
      </c>
      <c r="D240" s="28" t="s">
        <v>4915</v>
      </c>
      <c r="E240" s="25" t="s">
        <v>4915</v>
      </c>
      <c r="F240" s="25" t="s">
        <v>4915</v>
      </c>
      <c r="G240" s="25" t="s">
        <v>4915</v>
      </c>
      <c r="H240" s="28" t="s">
        <v>4915</v>
      </c>
      <c r="I240" s="49">
        <v>25</v>
      </c>
      <c r="J240" s="49">
        <v>15.071949999999999</v>
      </c>
      <c r="K240" s="28">
        <v>0</v>
      </c>
      <c r="L240" s="28" t="s">
        <v>4915</v>
      </c>
      <c r="M240" s="49" t="s">
        <v>4915</v>
      </c>
      <c r="N240" s="49" t="s">
        <v>4915</v>
      </c>
      <c r="O240" s="49" t="s">
        <v>4915</v>
      </c>
      <c r="P240" s="30">
        <v>565349.286158</v>
      </c>
      <c r="Q240" s="27" t="s">
        <v>1999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1999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1999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4724</v>
      </c>
      <c r="AI240" s="25">
        <v>1.1245208340703607</v>
      </c>
      <c r="AJ240" s="25">
        <v>-2.5710957680205544</v>
      </c>
      <c r="AK240" s="25" t="s">
        <v>4724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4724</v>
      </c>
      <c r="AU240" s="28" t="s">
        <v>4724</v>
      </c>
      <c r="AV240" s="28" t="s">
        <v>4724</v>
      </c>
    </row>
    <row r="241" spans="1:48" x14ac:dyDescent="0.25">
      <c r="A241" s="159">
        <v>238</v>
      </c>
      <c r="B241" s="3" t="s">
        <v>4888</v>
      </c>
      <c r="C241" s="3" t="s">
        <v>1</v>
      </c>
      <c r="D241" s="6">
        <v>14850</v>
      </c>
      <c r="E241" s="168">
        <v>-7.1875</v>
      </c>
      <c r="F241" s="168">
        <v>-33.705359999999999</v>
      </c>
      <c r="G241" s="168" t="s">
        <v>4915</v>
      </c>
      <c r="H241" s="6">
        <v>222750000000</v>
      </c>
      <c r="I241" s="151">
        <v>15</v>
      </c>
      <c r="J241" s="151">
        <v>100</v>
      </c>
      <c r="K241" s="6">
        <v>116076</v>
      </c>
      <c r="L241" s="6">
        <v>1736300000</v>
      </c>
      <c r="M241" s="151">
        <v>18.243243243243242</v>
      </c>
      <c r="N241" s="151">
        <v>1.2255338275477301</v>
      </c>
      <c r="O241" s="151" t="s">
        <v>4915</v>
      </c>
      <c r="P241" s="169" t="s">
        <v>1999</v>
      </c>
      <c r="Q241" s="165" t="s">
        <v>1999</v>
      </c>
      <c r="R241" s="169" t="s">
        <v>1999</v>
      </c>
      <c r="S241" s="165" t="s">
        <v>1999</v>
      </c>
      <c r="T241" s="169" t="s">
        <v>1999</v>
      </c>
      <c r="U241" s="165" t="s">
        <v>1999</v>
      </c>
      <c r="V241" s="169" t="s">
        <v>1999</v>
      </c>
      <c r="W241" s="170" t="s">
        <v>1999</v>
      </c>
      <c r="X241" s="169" t="s">
        <v>1999</v>
      </c>
      <c r="Y241" s="170" t="s">
        <v>1999</v>
      </c>
      <c r="Z241" s="169" t="s">
        <v>1999</v>
      </c>
      <c r="AA241" s="170" t="s">
        <v>1999</v>
      </c>
      <c r="AB241" s="169" t="s">
        <v>1999</v>
      </c>
      <c r="AC241" s="165" t="s">
        <v>1999</v>
      </c>
      <c r="AD241" s="169" t="s">
        <v>1999</v>
      </c>
      <c r="AE241" s="165" t="s">
        <v>1999</v>
      </c>
      <c r="AF241" s="169" t="s">
        <v>1999</v>
      </c>
      <c r="AG241" s="165" t="s">
        <v>1999</v>
      </c>
      <c r="AH241" s="168" t="s">
        <v>1999</v>
      </c>
      <c r="AI241" s="168" t="s">
        <v>1999</v>
      </c>
      <c r="AJ241" s="168" t="s">
        <v>1999</v>
      </c>
      <c r="AK241" s="168" t="s">
        <v>1999</v>
      </c>
      <c r="AL241" s="168" t="s">
        <v>1999</v>
      </c>
      <c r="AM241" s="168" t="s">
        <v>1999</v>
      </c>
      <c r="AN241" s="167" t="s">
        <v>1999</v>
      </c>
      <c r="AO241" s="167" t="s">
        <v>1999</v>
      </c>
      <c r="AP241" s="167" t="s">
        <v>1999</v>
      </c>
      <c r="AQ241" s="167" t="s">
        <v>1999</v>
      </c>
      <c r="AR241" s="167" t="s">
        <v>1999</v>
      </c>
      <c r="AS241" s="167" t="s">
        <v>1999</v>
      </c>
      <c r="AT241" s="6" t="s">
        <v>1999</v>
      </c>
      <c r="AU241" s="6" t="s">
        <v>1999</v>
      </c>
      <c r="AV241" s="6" t="s">
        <v>1999</v>
      </c>
    </row>
    <row r="242" spans="1:48" x14ac:dyDescent="0.25">
      <c r="A242" s="159">
        <v>239</v>
      </c>
      <c r="B242" s="3" t="s">
        <v>4916</v>
      </c>
      <c r="C242" s="3" t="s">
        <v>1</v>
      </c>
      <c r="D242" s="28">
        <v>24550</v>
      </c>
      <c r="E242" s="25">
        <v>-4.1015629999999996</v>
      </c>
      <c r="F242" s="25">
        <v>-6.6539919999999997</v>
      </c>
      <c r="G242" s="25" t="s">
        <v>4915</v>
      </c>
      <c r="H242" s="28">
        <v>1963997348600.0002</v>
      </c>
      <c r="I242" s="49">
        <v>79.999889999999994</v>
      </c>
      <c r="J242" s="49">
        <v>89.094980000000007</v>
      </c>
      <c r="K242" s="28">
        <v>286404.5</v>
      </c>
      <c r="L242" s="28">
        <v>7109650000</v>
      </c>
      <c r="M242" s="49">
        <v>6.5631840130996348</v>
      </c>
      <c r="N242" s="49">
        <v>1.3398177416138879</v>
      </c>
      <c r="O242" s="49" t="s">
        <v>4915</v>
      </c>
      <c r="P242" s="30" t="s">
        <v>1999</v>
      </c>
      <c r="Q242" s="27" t="s">
        <v>1999</v>
      </c>
      <c r="R242" s="30" t="s">
        <v>1999</v>
      </c>
      <c r="S242" s="27" t="s">
        <v>1999</v>
      </c>
      <c r="T242" s="30" t="s">
        <v>1999</v>
      </c>
      <c r="U242" s="27" t="s">
        <v>1999</v>
      </c>
      <c r="V242" s="30" t="s">
        <v>1999</v>
      </c>
      <c r="W242" s="32" t="s">
        <v>1999</v>
      </c>
      <c r="X242" s="30" t="s">
        <v>1999</v>
      </c>
      <c r="Y242" s="32" t="s">
        <v>1999</v>
      </c>
      <c r="Z242" s="30" t="s">
        <v>1999</v>
      </c>
      <c r="AA242" s="32" t="s">
        <v>1999</v>
      </c>
      <c r="AB242" s="30" t="s">
        <v>1999</v>
      </c>
      <c r="AC242" s="27" t="s">
        <v>1999</v>
      </c>
      <c r="AD242" s="30" t="s">
        <v>1999</v>
      </c>
      <c r="AE242" s="27" t="s">
        <v>1999</v>
      </c>
      <c r="AF242" s="30" t="s">
        <v>1999</v>
      </c>
      <c r="AG242" s="27" t="s">
        <v>1999</v>
      </c>
      <c r="AH242" s="25" t="s">
        <v>1999</v>
      </c>
      <c r="AI242" s="25" t="s">
        <v>1999</v>
      </c>
      <c r="AJ242" s="25" t="s">
        <v>1999</v>
      </c>
      <c r="AK242" s="25" t="s">
        <v>1999</v>
      </c>
      <c r="AL242" s="25" t="s">
        <v>1999</v>
      </c>
      <c r="AM242" s="25" t="s">
        <v>1999</v>
      </c>
      <c r="AN242" s="47" t="s">
        <v>1999</v>
      </c>
      <c r="AO242" s="47" t="s">
        <v>1999</v>
      </c>
      <c r="AP242" s="47" t="s">
        <v>1999</v>
      </c>
      <c r="AQ242" s="47" t="s">
        <v>1999</v>
      </c>
      <c r="AR242" s="47" t="s">
        <v>1999</v>
      </c>
      <c r="AS242" s="47" t="s">
        <v>1999</v>
      </c>
      <c r="AT242" s="28" t="s">
        <v>1999</v>
      </c>
      <c r="AU242" s="28" t="s">
        <v>1999</v>
      </c>
      <c r="AV242" s="28" t="s">
        <v>1999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18300</v>
      </c>
      <c r="E243" s="25">
        <v>14.375</v>
      </c>
      <c r="F243" s="25">
        <v>3.9772729999999998</v>
      </c>
      <c r="G243" s="25">
        <v>56.410260000000001</v>
      </c>
      <c r="H243" s="28">
        <v>375150000000</v>
      </c>
      <c r="I243" s="49">
        <v>20.5</v>
      </c>
      <c r="J243" s="49">
        <v>44.681910000000002</v>
      </c>
      <c r="K243" s="28">
        <v>49914.85</v>
      </c>
      <c r="L243" s="28">
        <v>903581500</v>
      </c>
      <c r="M243" s="49">
        <v>4.4951881805281735</v>
      </c>
      <c r="N243" s="49">
        <v>1.3165891627028294</v>
      </c>
      <c r="O243" s="49">
        <v>0.46220480000000003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14850</v>
      </c>
      <c r="E244" s="25">
        <v>-3.5714290000000002</v>
      </c>
      <c r="F244" s="25">
        <v>-6.0126580000000001</v>
      </c>
      <c r="G244" s="25">
        <v>3.8461539999999999</v>
      </c>
      <c r="H244" s="28">
        <v>1538835140700</v>
      </c>
      <c r="I244" s="49">
        <v>103.6253</v>
      </c>
      <c r="J244" s="49">
        <v>48.743949999999998</v>
      </c>
      <c r="K244" s="28">
        <v>49754.5</v>
      </c>
      <c r="L244" s="28">
        <v>757050000</v>
      </c>
      <c r="M244" s="49">
        <v>140.38447194593581</v>
      </c>
      <c r="N244" s="49">
        <v>1.2836541935785475</v>
      </c>
      <c r="O244" s="49">
        <v>0.49078240000000001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4724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27900</v>
      </c>
      <c r="E245" s="25">
        <v>-6.375839</v>
      </c>
      <c r="F245" s="25">
        <v>-11.84834</v>
      </c>
      <c r="G245" s="25">
        <v>-15.197570000000001</v>
      </c>
      <c r="H245" s="28">
        <v>1233180000000</v>
      </c>
      <c r="I245" s="49">
        <v>44.199999999999996</v>
      </c>
      <c r="J245" s="49">
        <v>34.749769999999998</v>
      </c>
      <c r="K245" s="28">
        <v>40938</v>
      </c>
      <c r="L245" s="28">
        <v>1155050000</v>
      </c>
      <c r="M245" s="49">
        <v>4.8535358236365225</v>
      </c>
      <c r="N245" s="49">
        <v>1.405385676508847</v>
      </c>
      <c r="O245" s="49">
        <v>0.73020600000000002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4724</v>
      </c>
    </row>
    <row r="246" spans="1:48" x14ac:dyDescent="0.25">
      <c r="A246" s="159">
        <v>243</v>
      </c>
      <c r="B246" s="3" t="s">
        <v>2483</v>
      </c>
      <c r="C246" s="3" t="s">
        <v>2173</v>
      </c>
      <c r="D246" s="28">
        <v>8100</v>
      </c>
      <c r="E246" s="25">
        <v>-6.8965519999999998</v>
      </c>
      <c r="F246" s="25">
        <v>-6.8965519999999998</v>
      </c>
      <c r="G246" s="25">
        <v>35</v>
      </c>
      <c r="H246" s="28">
        <v>64799246700</v>
      </c>
      <c r="I246" s="49">
        <v>7.9998999999999993</v>
      </c>
      <c r="J246" s="49">
        <v>51.158200000000001</v>
      </c>
      <c r="K246" s="28">
        <v>12973.5</v>
      </c>
      <c r="L246" s="28">
        <v>640000</v>
      </c>
      <c r="M246" s="49">
        <v>11.095890410958905</v>
      </c>
      <c r="N246" s="49">
        <v>0.54508636920728792</v>
      </c>
      <c r="O246" s="49" t="s">
        <v>4915</v>
      </c>
      <c r="P246" s="30">
        <v>560584.53685799998</v>
      </c>
      <c r="Q246" s="27">
        <v>0.15366242841408195</v>
      </c>
      <c r="R246" s="30" t="s">
        <v>4724</v>
      </c>
      <c r="S246" s="27" t="s">
        <v>1999</v>
      </c>
      <c r="T246" s="30">
        <v>175496.99039299999</v>
      </c>
      <c r="U246" s="27" t="s">
        <v>4724</v>
      </c>
      <c r="V246" s="30">
        <v>12976.272321</v>
      </c>
      <c r="W246" s="32">
        <v>0.96578054539360592</v>
      </c>
      <c r="X246" s="30" t="s">
        <v>4724</v>
      </c>
      <c r="Y246" s="32" t="s">
        <v>1999</v>
      </c>
      <c r="Z246" s="30">
        <v>3483.4856319999999</v>
      </c>
      <c r="AA246" s="32" t="s">
        <v>4724</v>
      </c>
      <c r="AB246" s="30">
        <v>2121.3458099999998</v>
      </c>
      <c r="AC246" s="27">
        <v>0.82402907136715364</v>
      </c>
      <c r="AD246" s="30" t="s">
        <v>4724</v>
      </c>
      <c r="AE246" s="27" t="s">
        <v>1999</v>
      </c>
      <c r="AF246" s="30">
        <v>435</v>
      </c>
      <c r="AG246" s="27" t="s">
        <v>4724</v>
      </c>
      <c r="AH246" s="25">
        <v>2.1652275267771977</v>
      </c>
      <c r="AI246" s="25" t="s">
        <v>4724</v>
      </c>
      <c r="AJ246" s="25" t="s">
        <v>4724</v>
      </c>
      <c r="AK246" s="25">
        <v>10.992564219389319</v>
      </c>
      <c r="AL246" s="25" t="s">
        <v>4724</v>
      </c>
      <c r="AM246" s="25" t="s">
        <v>4724</v>
      </c>
      <c r="AN246" s="47">
        <v>9.2574269356176622</v>
      </c>
      <c r="AO246" s="47" t="s">
        <v>4724</v>
      </c>
      <c r="AP246" s="47">
        <v>7.1891457225258693</v>
      </c>
      <c r="AQ246" s="47">
        <v>163.3952960814714</v>
      </c>
      <c r="AR246" s="47" t="s">
        <v>4724</v>
      </c>
      <c r="AS246" s="47">
        <v>107.18772281347577</v>
      </c>
      <c r="AT246" s="28">
        <v>1000</v>
      </c>
      <c r="AU246" s="28" t="s">
        <v>4724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4915</v>
      </c>
      <c r="E247" s="168" t="s">
        <v>4915</v>
      </c>
      <c r="F247" s="168" t="s">
        <v>4915</v>
      </c>
      <c r="G247" s="168" t="s">
        <v>4915</v>
      </c>
      <c r="H247" s="6" t="s">
        <v>4915</v>
      </c>
      <c r="I247" s="151">
        <v>6.1057499999999996</v>
      </c>
      <c r="J247" s="151">
        <v>58.938339999999997</v>
      </c>
      <c r="K247" s="6">
        <v>0</v>
      </c>
      <c r="L247" s="6" t="s">
        <v>4915</v>
      </c>
      <c r="M247" s="151" t="s">
        <v>4915</v>
      </c>
      <c r="N247" s="151" t="s">
        <v>4915</v>
      </c>
      <c r="O247" s="151" t="s">
        <v>4915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4915</v>
      </c>
      <c r="E248" s="25" t="s">
        <v>4915</v>
      </c>
      <c r="F248" s="25" t="s">
        <v>4915</v>
      </c>
      <c r="G248" s="25" t="s">
        <v>4915</v>
      </c>
      <c r="H248" s="28" t="s">
        <v>4915</v>
      </c>
      <c r="I248" s="49">
        <v>9.5423799999999996</v>
      </c>
      <c r="J248" s="49">
        <v>40.023519999999998</v>
      </c>
      <c r="K248" s="28" t="s">
        <v>4915</v>
      </c>
      <c r="L248" s="28" t="s">
        <v>4915</v>
      </c>
      <c r="M248" s="49" t="s">
        <v>4915</v>
      </c>
      <c r="N248" s="49" t="s">
        <v>4915</v>
      </c>
      <c r="O248" s="49" t="s">
        <v>4915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4724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4724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1.739133</v>
      </c>
      <c r="F249" s="25">
        <v>8.5217390000000002</v>
      </c>
      <c r="G249" s="25">
        <v>24.8</v>
      </c>
      <c r="H249" s="28">
        <v>321984000000</v>
      </c>
      <c r="I249" s="49">
        <v>10.32</v>
      </c>
      <c r="J249" s="49">
        <v>39.874490000000002</v>
      </c>
      <c r="K249" s="28">
        <v>15</v>
      </c>
      <c r="L249" s="28">
        <v>468000</v>
      </c>
      <c r="M249" s="49">
        <v>11.383399209486166</v>
      </c>
      <c r="N249" s="49">
        <v>2.2978446915543991</v>
      </c>
      <c r="O249" s="49">
        <v>0.17554739999999999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4915</v>
      </c>
      <c r="E250" s="168" t="s">
        <v>4915</v>
      </c>
      <c r="F250" s="168" t="s">
        <v>4915</v>
      </c>
      <c r="G250" s="168" t="s">
        <v>4915</v>
      </c>
      <c r="H250" s="6" t="s">
        <v>4915</v>
      </c>
      <c r="I250" s="151">
        <v>8.7999200000000002</v>
      </c>
      <c r="J250" s="151">
        <v>39.994860000000003</v>
      </c>
      <c r="K250" s="6">
        <v>0</v>
      </c>
      <c r="L250" s="6" t="s">
        <v>4915</v>
      </c>
      <c r="M250" s="151" t="s">
        <v>4915</v>
      </c>
      <c r="N250" s="151" t="s">
        <v>4915</v>
      </c>
      <c r="O250" s="151" t="s">
        <v>4915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97500</v>
      </c>
      <c r="E251" s="25">
        <v>-15.36458</v>
      </c>
      <c r="F251" s="25">
        <v>-31.77047</v>
      </c>
      <c r="G251" s="25">
        <v>-37.096769999999999</v>
      </c>
      <c r="H251" s="28">
        <v>7446940117500</v>
      </c>
      <c r="I251" s="49">
        <v>76.378869999999992</v>
      </c>
      <c r="J251" s="49">
        <v>85.649889999999999</v>
      </c>
      <c r="K251" s="28">
        <v>54040.5</v>
      </c>
      <c r="L251" s="28">
        <v>5682700000</v>
      </c>
      <c r="M251" s="49">
        <v>5.6945406294781895</v>
      </c>
      <c r="N251" s="49">
        <v>0.92963093790133289</v>
      </c>
      <c r="O251" s="49">
        <v>0.85657170000000005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4724</v>
      </c>
    </row>
    <row r="252" spans="1:48" x14ac:dyDescent="0.25">
      <c r="A252" s="159">
        <v>249</v>
      </c>
      <c r="B252" s="3" t="s">
        <v>2023</v>
      </c>
      <c r="C252" s="3" t="s">
        <v>1</v>
      </c>
      <c r="D252" s="6">
        <v>22500</v>
      </c>
      <c r="E252" s="168">
        <v>12.5</v>
      </c>
      <c r="F252" s="168">
        <v>8.0375730000000001</v>
      </c>
      <c r="G252" s="168">
        <v>107.6404</v>
      </c>
      <c r="H252" s="6">
        <v>1024650000000</v>
      </c>
      <c r="I252" s="151">
        <v>45.54</v>
      </c>
      <c r="J252" s="151">
        <v>54.601669999999999</v>
      </c>
      <c r="K252" s="6">
        <v>78343.88</v>
      </c>
      <c r="L252" s="6">
        <v>1631613000</v>
      </c>
      <c r="M252" s="151">
        <v>13.218968461701753</v>
      </c>
      <c r="N252" s="151">
        <v>2.7256886711346349</v>
      </c>
      <c r="O252" s="151">
        <v>0.29203089999999998</v>
      </c>
      <c r="P252" s="169">
        <v>2071766.928975</v>
      </c>
      <c r="Q252" s="165" t="s">
        <v>1999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1999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1999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4724</v>
      </c>
      <c r="AI252" s="168">
        <v>4.9509400089498996</v>
      </c>
      <c r="AJ252" s="168">
        <v>3.0913136683760158</v>
      </c>
      <c r="AK252" s="168" t="s">
        <v>4724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4724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21400</v>
      </c>
      <c r="E253" s="25">
        <v>0.94339620000000002</v>
      </c>
      <c r="F253" s="25">
        <v>-4.8888889999999998</v>
      </c>
      <c r="G253" s="25">
        <v>-17.37452</v>
      </c>
      <c r="H253" s="28">
        <v>79680857498400</v>
      </c>
      <c r="I253" s="49">
        <v>3723.4049999999997</v>
      </c>
      <c r="J253" s="49">
        <v>15.79799</v>
      </c>
      <c r="K253" s="28">
        <v>2235077</v>
      </c>
      <c r="L253" s="28">
        <v>45952600000</v>
      </c>
      <c r="M253" s="49">
        <v>14.451770346223203</v>
      </c>
      <c r="N253" s="49">
        <v>1.1412595164042185</v>
      </c>
      <c r="O253" s="49">
        <v>1.4069160000000001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4724</v>
      </c>
      <c r="AO253" s="47" t="s">
        <v>4724</v>
      </c>
      <c r="AP253" s="47" t="s">
        <v>4724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23300</v>
      </c>
      <c r="E254" s="25">
        <v>1.3043480000000001</v>
      </c>
      <c r="F254" s="25">
        <v>-5.2845529999999998</v>
      </c>
      <c r="G254" s="25">
        <v>-18.245609999999999</v>
      </c>
      <c r="H254" s="28">
        <v>1467899930100</v>
      </c>
      <c r="I254" s="49">
        <v>63</v>
      </c>
      <c r="J254" s="49">
        <v>65.770269999999996</v>
      </c>
      <c r="K254" s="28">
        <v>360344.5</v>
      </c>
      <c r="L254" s="28">
        <v>8361400000</v>
      </c>
      <c r="M254" s="49">
        <v>12.323996092779122</v>
      </c>
      <c r="N254" s="49">
        <v>1.1628241651175353</v>
      </c>
      <c r="O254" s="49">
        <v>0.59193470000000004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2486</v>
      </c>
      <c r="C255" s="3" t="s">
        <v>2173</v>
      </c>
      <c r="D255" s="28">
        <v>300</v>
      </c>
      <c r="E255" s="25">
        <v>0</v>
      </c>
      <c r="F255" s="25">
        <v>-40</v>
      </c>
      <c r="G255" s="25">
        <v>-57.142859999999999</v>
      </c>
      <c r="H255" s="28">
        <v>1461253500</v>
      </c>
      <c r="I255" s="49">
        <v>4.8708399999999994</v>
      </c>
      <c r="J255" s="49">
        <v>87.471789999999999</v>
      </c>
      <c r="K255" s="28">
        <v>0</v>
      </c>
      <c r="L255" s="28" t="s">
        <v>4915</v>
      </c>
      <c r="M255" s="49" t="s">
        <v>4915</v>
      </c>
      <c r="N255" s="49" t="s">
        <v>4915</v>
      </c>
      <c r="O255" s="49" t="s">
        <v>4915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4724</v>
      </c>
      <c r="U255" s="27" t="s">
        <v>4724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4724</v>
      </c>
      <c r="AA255" s="32" t="s">
        <v>4724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4724</v>
      </c>
      <c r="AG255" s="27" t="s">
        <v>4724</v>
      </c>
      <c r="AH255" s="25">
        <v>-8.8448030364680967</v>
      </c>
      <c r="AI255" s="25">
        <v>-1.7421584270832271</v>
      </c>
      <c r="AJ255" s="25" t="s">
        <v>4724</v>
      </c>
      <c r="AK255" s="25" t="s">
        <v>4724</v>
      </c>
      <c r="AL255" s="25" t="s">
        <v>4724</v>
      </c>
      <c r="AM255" s="25" t="s">
        <v>4724</v>
      </c>
      <c r="AN255" s="47">
        <v>-17.544671363235519</v>
      </c>
      <c r="AO255" s="47">
        <v>8.9867960380641261</v>
      </c>
      <c r="AP255" s="47" t="s">
        <v>4724</v>
      </c>
      <c r="AQ255" s="47" t="s">
        <v>4724</v>
      </c>
      <c r="AR255" s="47" t="s">
        <v>4724</v>
      </c>
      <c r="AS255" s="47" t="s">
        <v>4724</v>
      </c>
      <c r="AT255" s="28">
        <v>0</v>
      </c>
      <c r="AU255" s="28">
        <v>0</v>
      </c>
      <c r="AV255" s="28" t="s">
        <v>4724</v>
      </c>
    </row>
    <row r="256" spans="1:48" x14ac:dyDescent="0.25">
      <c r="A256" s="159">
        <v>253</v>
      </c>
      <c r="B256" s="3" t="s">
        <v>2013</v>
      </c>
      <c r="C256" s="3" t="s">
        <v>694</v>
      </c>
      <c r="D256" s="28">
        <v>3400</v>
      </c>
      <c r="E256" s="25">
        <v>-5.5555560000000002</v>
      </c>
      <c r="F256" s="25">
        <v>-12.820510000000001</v>
      </c>
      <c r="G256" s="25">
        <v>-29.433959999999999</v>
      </c>
      <c r="H256" s="28">
        <v>41139972800</v>
      </c>
      <c r="I256" s="49">
        <v>12.09999</v>
      </c>
      <c r="J256" s="49">
        <v>55.765509999999999</v>
      </c>
      <c r="K256" s="28">
        <v>36529</v>
      </c>
      <c r="L256" s="28">
        <v>23177000</v>
      </c>
      <c r="M256" s="49">
        <v>3.1647352786793115</v>
      </c>
      <c r="N256" s="49">
        <v>0.2944870726870053</v>
      </c>
      <c r="O256" s="49">
        <v>0.73514219999999997</v>
      </c>
      <c r="P256" s="30">
        <v>107181.153442</v>
      </c>
      <c r="Q256" s="27" t="s">
        <v>1999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1999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4724</v>
      </c>
      <c r="AC256" s="27" t="s">
        <v>1999</v>
      </c>
      <c r="AD256" s="30">
        <v>1211.8181818181818</v>
      </c>
      <c r="AE256" s="27" t="s">
        <v>1999</v>
      </c>
      <c r="AF256" s="30">
        <v>1740.9090909090908</v>
      </c>
      <c r="AG256" s="27">
        <v>0.43660915228807196</v>
      </c>
      <c r="AH256" s="25" t="s">
        <v>4724</v>
      </c>
      <c r="AI256" s="25">
        <v>9.7605559726041875</v>
      </c>
      <c r="AJ256" s="25">
        <v>11.994650931977191</v>
      </c>
      <c r="AK256" s="25" t="s">
        <v>4724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4724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3986</v>
      </c>
      <c r="C257" s="3" t="s">
        <v>2173</v>
      </c>
      <c r="D257" s="28">
        <v>27800</v>
      </c>
      <c r="E257" s="25">
        <v>2.2058819999999999</v>
      </c>
      <c r="F257" s="25">
        <v>7.751938</v>
      </c>
      <c r="G257" s="25">
        <v>13.680300000000001</v>
      </c>
      <c r="H257" s="28">
        <v>1441014195400</v>
      </c>
      <c r="I257" s="49">
        <v>51.835039999999999</v>
      </c>
      <c r="J257" s="49">
        <v>99.825789999999998</v>
      </c>
      <c r="K257" s="28">
        <v>368040.6</v>
      </c>
      <c r="L257" s="28">
        <v>8461541000</v>
      </c>
      <c r="M257" s="49">
        <v>9.809456598447424</v>
      </c>
      <c r="N257" s="49">
        <v>1.8580609757554367</v>
      </c>
      <c r="O257" s="49" t="s">
        <v>4915</v>
      </c>
      <c r="P257" s="30" t="s">
        <v>4724</v>
      </c>
      <c r="Q257" s="27" t="s">
        <v>1999</v>
      </c>
      <c r="R257" s="30">
        <v>1682989.1370029999</v>
      </c>
      <c r="S257" s="27" t="s">
        <v>1999</v>
      </c>
      <c r="T257" s="30">
        <v>3251430.5262890002</v>
      </c>
      <c r="U257" s="27">
        <v>0.93193791617634458</v>
      </c>
      <c r="V257" s="30" t="s">
        <v>4724</v>
      </c>
      <c r="W257" s="32" t="s">
        <v>1999</v>
      </c>
      <c r="X257" s="30">
        <v>100732.200598</v>
      </c>
      <c r="Y257" s="32" t="s">
        <v>1999</v>
      </c>
      <c r="Z257" s="30">
        <v>110817.72146299999</v>
      </c>
      <c r="AA257" s="32">
        <v>0.10012211393305194</v>
      </c>
      <c r="AB257" s="30" t="s">
        <v>4724</v>
      </c>
      <c r="AC257" s="27" t="s">
        <v>1999</v>
      </c>
      <c r="AD257" s="30">
        <v>2276</v>
      </c>
      <c r="AE257" s="27" t="s">
        <v>1999</v>
      </c>
      <c r="AF257" s="30">
        <v>2352</v>
      </c>
      <c r="AG257" s="27">
        <v>3.3391915641476276E-2</v>
      </c>
      <c r="AH257" s="25" t="s">
        <v>4724</v>
      </c>
      <c r="AI257" s="25" t="s">
        <v>4724</v>
      </c>
      <c r="AJ257" s="25">
        <v>7.1045564918067923</v>
      </c>
      <c r="AK257" s="25" t="s">
        <v>4724</v>
      </c>
      <c r="AL257" s="25" t="s">
        <v>4724</v>
      </c>
      <c r="AM257" s="25">
        <v>16.557559402777656</v>
      </c>
      <c r="AN257" s="47" t="s">
        <v>4724</v>
      </c>
      <c r="AO257" s="47">
        <v>9.6357761484298194</v>
      </c>
      <c r="AP257" s="47">
        <v>6.3198527891207839</v>
      </c>
      <c r="AQ257" s="47" t="s">
        <v>4724</v>
      </c>
      <c r="AR257" s="47">
        <v>0.66623198481988155</v>
      </c>
      <c r="AS257" s="47">
        <v>4.9720777253413022</v>
      </c>
      <c r="AT257" s="28" t="s">
        <v>4724</v>
      </c>
      <c r="AU257" s="28" t="s">
        <v>4724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9290</v>
      </c>
      <c r="E258" s="25">
        <v>-2.2105260000000002</v>
      </c>
      <c r="F258" s="25">
        <v>-2.1074820000000001</v>
      </c>
      <c r="G258" s="25">
        <v>-9.1829560000000008</v>
      </c>
      <c r="H258" s="28">
        <v>988452571990</v>
      </c>
      <c r="I258" s="49">
        <v>106.39959999999999</v>
      </c>
      <c r="J258" s="49">
        <v>18.163979999999999</v>
      </c>
      <c r="K258" s="28">
        <v>23116</v>
      </c>
      <c r="L258" s="28">
        <v>214650000</v>
      </c>
      <c r="M258" s="49">
        <v>6.6655545813761039</v>
      </c>
      <c r="N258" s="49">
        <v>0.72624121248310691</v>
      </c>
      <c r="O258" s="49">
        <v>0.94921310000000003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4724</v>
      </c>
      <c r="AO258" s="47" t="s">
        <v>4724</v>
      </c>
      <c r="AP258" s="47" t="s">
        <v>4724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4724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9000</v>
      </c>
      <c r="E259" s="25">
        <v>26.760560000000002</v>
      </c>
      <c r="F259" s="25">
        <v>5.8823530000000002</v>
      </c>
      <c r="G259" s="25">
        <v>-3.225806</v>
      </c>
      <c r="H259" s="28">
        <v>42276159000</v>
      </c>
      <c r="I259" s="49">
        <v>4.6973500000000001</v>
      </c>
      <c r="J259" s="49">
        <v>57.532339999999998</v>
      </c>
      <c r="K259" s="28">
        <v>180</v>
      </c>
      <c r="L259" s="28">
        <v>1486000</v>
      </c>
      <c r="M259" s="49">
        <v>5.2339007720163568</v>
      </c>
      <c r="N259" s="49">
        <v>0.68607770404449497</v>
      </c>
      <c r="O259" s="49" t="s">
        <v>4915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2489</v>
      </c>
      <c r="C260" s="3" t="s">
        <v>2173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4915</v>
      </c>
      <c r="P260" s="30" t="s">
        <v>4724</v>
      </c>
      <c r="Q260" s="27" t="s">
        <v>1999</v>
      </c>
      <c r="R260" s="30">
        <v>213526.60935899999</v>
      </c>
      <c r="S260" s="27" t="s">
        <v>1999</v>
      </c>
      <c r="T260" s="30">
        <v>226482.022405</v>
      </c>
      <c r="U260" s="27">
        <v>6.0673529565667413E-2</v>
      </c>
      <c r="V260" s="30" t="s">
        <v>4724</v>
      </c>
      <c r="W260" s="32" t="s">
        <v>1999</v>
      </c>
      <c r="X260" s="30">
        <v>34269.688372999997</v>
      </c>
      <c r="Y260" s="32" t="s">
        <v>1999</v>
      </c>
      <c r="Z260" s="30">
        <v>34267.09072</v>
      </c>
      <c r="AA260" s="32">
        <v>-7.5800309933477225E-5</v>
      </c>
      <c r="AB260" s="30" t="s">
        <v>4724</v>
      </c>
      <c r="AC260" s="27" t="s">
        <v>1999</v>
      </c>
      <c r="AD260" s="30">
        <v>1146</v>
      </c>
      <c r="AE260" s="27" t="s">
        <v>1999</v>
      </c>
      <c r="AF260" s="30">
        <v>1220</v>
      </c>
      <c r="AG260" s="27">
        <v>6.4572425828970326E-2</v>
      </c>
      <c r="AH260" s="25" t="s">
        <v>4724</v>
      </c>
      <c r="AI260" s="25" t="s">
        <v>4724</v>
      </c>
      <c r="AJ260" s="25">
        <v>4.8532524505455976</v>
      </c>
      <c r="AK260" s="25" t="s">
        <v>4724</v>
      </c>
      <c r="AL260" s="25" t="s">
        <v>4724</v>
      </c>
      <c r="AM260" s="25">
        <v>9.9896342395809459</v>
      </c>
      <c r="AN260" s="47" t="s">
        <v>4724</v>
      </c>
      <c r="AO260" s="47">
        <v>38.136120243960484</v>
      </c>
      <c r="AP260" s="47">
        <v>38.119279167605157</v>
      </c>
      <c r="AQ260" s="47" t="s">
        <v>4724</v>
      </c>
      <c r="AR260" s="47">
        <v>14.366704791893122</v>
      </c>
      <c r="AS260" s="47">
        <v>22.759403375182771</v>
      </c>
      <c r="AT260" s="28" t="s">
        <v>4724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21000</v>
      </c>
      <c r="E261" s="168">
        <v>-9.0909089999999999</v>
      </c>
      <c r="F261" s="168">
        <v>2.4390239999999999</v>
      </c>
      <c r="G261" s="168">
        <v>-26.573429999999998</v>
      </c>
      <c r="H261" s="6">
        <v>553429800000</v>
      </c>
      <c r="I261" s="151">
        <v>26.3538</v>
      </c>
      <c r="J261" s="151">
        <v>61.433950000000003</v>
      </c>
      <c r="K261" s="6">
        <v>730</v>
      </c>
      <c r="L261" s="6">
        <v>14830000</v>
      </c>
      <c r="M261" s="151">
        <v>72.867493758985916</v>
      </c>
      <c r="N261" s="151">
        <v>0.7250367107757788</v>
      </c>
      <c r="O261" s="151" t="s">
        <v>4915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4724</v>
      </c>
    </row>
    <row r="262" spans="1:48" x14ac:dyDescent="0.25">
      <c r="A262" s="159">
        <v>259</v>
      </c>
      <c r="B262" s="3" t="s">
        <v>2492</v>
      </c>
      <c r="C262" s="3" t="s">
        <v>2173</v>
      </c>
      <c r="D262" s="28">
        <v>10000</v>
      </c>
      <c r="E262" s="25">
        <v>0</v>
      </c>
      <c r="F262" s="25">
        <v>-13.043480000000001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0.94396489604626699</v>
      </c>
      <c r="O262" s="49" t="s">
        <v>4915</v>
      </c>
      <c r="P262" s="30">
        <v>50344.664047999999</v>
      </c>
      <c r="Q262" s="27" t="s">
        <v>1999</v>
      </c>
      <c r="R262" s="30" t="s">
        <v>4724</v>
      </c>
      <c r="S262" s="27" t="s">
        <v>1999</v>
      </c>
      <c r="T262" s="30">
        <v>27205.126632</v>
      </c>
      <c r="U262" s="27" t="s">
        <v>4724</v>
      </c>
      <c r="V262" s="30">
        <v>866.48256600000002</v>
      </c>
      <c r="W262" s="32" t="s">
        <v>1999</v>
      </c>
      <c r="X262" s="30" t="s">
        <v>4724</v>
      </c>
      <c r="Y262" s="32" t="s">
        <v>1999</v>
      </c>
      <c r="Z262" s="30">
        <v>122.48942700000001</v>
      </c>
      <c r="AA262" s="32" t="s">
        <v>4724</v>
      </c>
      <c r="AB262" s="30">
        <v>394</v>
      </c>
      <c r="AC262" s="27" t="s">
        <v>1999</v>
      </c>
      <c r="AD262" s="30" t="s">
        <v>4724</v>
      </c>
      <c r="AE262" s="27" t="s">
        <v>1999</v>
      </c>
      <c r="AF262" s="30">
        <v>56</v>
      </c>
      <c r="AG262" s="27" t="s">
        <v>4724</v>
      </c>
      <c r="AH262" s="25" t="s">
        <v>4724</v>
      </c>
      <c r="AI262" s="25" t="s">
        <v>4724</v>
      </c>
      <c r="AJ262" s="25" t="s">
        <v>4724</v>
      </c>
      <c r="AK262" s="25" t="s">
        <v>4724</v>
      </c>
      <c r="AL262" s="25" t="s">
        <v>4724</v>
      </c>
      <c r="AM262" s="25" t="s">
        <v>4724</v>
      </c>
      <c r="AN262" s="47">
        <v>17.391753341827766</v>
      </c>
      <c r="AO262" s="47" t="s">
        <v>4724</v>
      </c>
      <c r="AP262" s="47">
        <v>28.020512582483015</v>
      </c>
      <c r="AQ262" s="47">
        <v>15.698411427100828</v>
      </c>
      <c r="AR262" s="47" t="s">
        <v>4724</v>
      </c>
      <c r="AS262" s="47">
        <v>1.0158104169817364</v>
      </c>
      <c r="AT262" s="28" t="s">
        <v>4724</v>
      </c>
      <c r="AU262" s="28" t="s">
        <v>4724</v>
      </c>
      <c r="AV262" s="28">
        <v>0</v>
      </c>
    </row>
    <row r="263" spans="1:48" x14ac:dyDescent="0.25">
      <c r="A263" s="159">
        <v>260</v>
      </c>
      <c r="B263" s="3" t="s">
        <v>2495</v>
      </c>
      <c r="C263" s="3" t="s">
        <v>2173</v>
      </c>
      <c r="D263" s="28" t="s">
        <v>4915</v>
      </c>
      <c r="E263" s="25" t="s">
        <v>4915</v>
      </c>
      <c r="F263" s="25" t="s">
        <v>4915</v>
      </c>
      <c r="G263" s="25" t="s">
        <v>4915</v>
      </c>
      <c r="H263" s="28" t="s">
        <v>4915</v>
      </c>
      <c r="I263" s="49">
        <v>1.28</v>
      </c>
      <c r="J263" s="49">
        <v>100</v>
      </c>
      <c r="K263" s="28" t="s">
        <v>4915</v>
      </c>
      <c r="L263" s="28" t="s">
        <v>4915</v>
      </c>
      <c r="M263" s="49" t="s">
        <v>4915</v>
      </c>
      <c r="N263" s="49" t="s">
        <v>4915</v>
      </c>
      <c r="O263" s="49" t="s">
        <v>4915</v>
      </c>
      <c r="P263" s="30">
        <v>33442.085354000003</v>
      </c>
      <c r="Q263" s="27" t="s">
        <v>1999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1999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4724</v>
      </c>
      <c r="AC263" s="27" t="s">
        <v>1999</v>
      </c>
      <c r="AD263" s="30" t="s">
        <v>4724</v>
      </c>
      <c r="AE263" s="27" t="s">
        <v>1999</v>
      </c>
      <c r="AF263" s="30">
        <v>1901</v>
      </c>
      <c r="AG263" s="27" t="s">
        <v>4724</v>
      </c>
      <c r="AH263" s="25" t="s">
        <v>4724</v>
      </c>
      <c r="AI263" s="25">
        <v>9.1101953928031829</v>
      </c>
      <c r="AJ263" s="25">
        <v>14.445233204368954</v>
      </c>
      <c r="AK263" s="25" t="s">
        <v>4724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4724</v>
      </c>
      <c r="AU263" s="28" t="s">
        <v>4724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14900</v>
      </c>
      <c r="E264" s="25">
        <v>-3.870968</v>
      </c>
      <c r="F264" s="25">
        <v>-19.45946</v>
      </c>
      <c r="G264" s="25">
        <v>96.052629999999994</v>
      </c>
      <c r="H264" s="28">
        <v>122925000000</v>
      </c>
      <c r="I264" s="49">
        <v>8.25</v>
      </c>
      <c r="J264" s="49">
        <v>33.665939999999999</v>
      </c>
      <c r="K264" s="28">
        <v>11320</v>
      </c>
      <c r="L264" s="28">
        <v>76952500</v>
      </c>
      <c r="M264" s="49">
        <v>15.798135822729639</v>
      </c>
      <c r="N264" s="49">
        <v>1.1587337509428155</v>
      </c>
      <c r="O264" s="49">
        <v>0.32599879999999998</v>
      </c>
      <c r="P264" s="30">
        <v>0</v>
      </c>
      <c r="Q264" s="27" t="s">
        <v>1999</v>
      </c>
      <c r="R264" s="30">
        <v>11264.288280000001</v>
      </c>
      <c r="S264" s="27" t="s">
        <v>1999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4724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3938</v>
      </c>
      <c r="C265" s="3" t="s">
        <v>1</v>
      </c>
      <c r="D265" s="28">
        <v>18200</v>
      </c>
      <c r="E265" s="25">
        <v>-8.7719299999999993</v>
      </c>
      <c r="F265" s="25">
        <v>-25.409839999999999</v>
      </c>
      <c r="G265" s="25">
        <v>-38.513509999999997</v>
      </c>
      <c r="H265" s="28">
        <v>667774143400</v>
      </c>
      <c r="I265" s="49">
        <v>36.690889999999996</v>
      </c>
      <c r="J265" s="49">
        <v>87.051249999999996</v>
      </c>
      <c r="K265" s="28">
        <v>74103</v>
      </c>
      <c r="L265" s="28">
        <v>1383150000</v>
      </c>
      <c r="M265" s="49">
        <v>4.2500404446809004</v>
      </c>
      <c r="N265" s="49">
        <v>1.0066612843667557</v>
      </c>
      <c r="O265" s="49">
        <v>0.94895929999999995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4915</v>
      </c>
      <c r="E266" s="168" t="s">
        <v>4915</v>
      </c>
      <c r="F266" s="168" t="s">
        <v>4915</v>
      </c>
      <c r="G266" s="168" t="s">
        <v>4915</v>
      </c>
      <c r="H266" s="6" t="s">
        <v>4915</v>
      </c>
      <c r="I266" s="151">
        <v>2.2084199999999998</v>
      </c>
      <c r="J266" s="151">
        <v>55.891109999999998</v>
      </c>
      <c r="K266" s="6">
        <v>0</v>
      </c>
      <c r="L266" s="6" t="s">
        <v>4915</v>
      </c>
      <c r="M266" s="151" t="s">
        <v>4915</v>
      </c>
      <c r="N266" s="151" t="s">
        <v>4915</v>
      </c>
      <c r="O266" s="151" t="s">
        <v>4915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2498</v>
      </c>
      <c r="C267" s="3" t="s">
        <v>2173</v>
      </c>
      <c r="D267" s="28" t="s">
        <v>4915</v>
      </c>
      <c r="E267" s="25" t="s">
        <v>4915</v>
      </c>
      <c r="F267" s="25" t="s">
        <v>4915</v>
      </c>
      <c r="G267" s="25" t="s">
        <v>4915</v>
      </c>
      <c r="H267" s="28" t="s">
        <v>4915</v>
      </c>
      <c r="I267" s="49">
        <v>1.88537</v>
      </c>
      <c r="J267" s="49">
        <v>39.687669999999997</v>
      </c>
      <c r="K267" s="28" t="s">
        <v>4915</v>
      </c>
      <c r="L267" s="28" t="s">
        <v>4915</v>
      </c>
      <c r="M267" s="49" t="s">
        <v>4915</v>
      </c>
      <c r="N267" s="49" t="s">
        <v>4915</v>
      </c>
      <c r="O267" s="49" t="s">
        <v>4915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4724</v>
      </c>
      <c r="AC267" s="27" t="s">
        <v>1999</v>
      </c>
      <c r="AD267" s="30">
        <v>195</v>
      </c>
      <c r="AE267" s="27" t="s">
        <v>1999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4724</v>
      </c>
      <c r="AU267" s="28" t="s">
        <v>4724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2173</v>
      </c>
      <c r="D268" s="28">
        <v>800</v>
      </c>
      <c r="E268" s="25">
        <v>-11.11111</v>
      </c>
      <c r="F268" s="25">
        <v>-20</v>
      </c>
      <c r="G268" s="25">
        <v>-57.894739999999999</v>
      </c>
      <c r="H268" s="28">
        <v>1592424000</v>
      </c>
      <c r="I268" s="49">
        <v>1.9905299999999999</v>
      </c>
      <c r="J268" s="49">
        <v>70.269229999999993</v>
      </c>
      <c r="K268" s="28">
        <v>10</v>
      </c>
      <c r="L268" s="28">
        <v>8500</v>
      </c>
      <c r="M268" s="49" t="s">
        <v>4915</v>
      </c>
      <c r="N268" s="49">
        <v>0.13033024037724483</v>
      </c>
      <c r="O268" s="49" t="s">
        <v>4915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2501</v>
      </c>
      <c r="C269" s="3" t="s">
        <v>2173</v>
      </c>
      <c r="D269" s="6" t="s">
        <v>4915</v>
      </c>
      <c r="E269" s="168" t="s">
        <v>4915</v>
      </c>
      <c r="F269" s="168" t="s">
        <v>4915</v>
      </c>
      <c r="G269" s="168" t="s">
        <v>4915</v>
      </c>
      <c r="H269" s="6" t="s">
        <v>4915</v>
      </c>
      <c r="I269" s="151">
        <v>8.5372799999999991</v>
      </c>
      <c r="J269" s="151">
        <v>9.0161040000000003</v>
      </c>
      <c r="K269" s="6">
        <v>0</v>
      </c>
      <c r="L269" s="6" t="s">
        <v>4915</v>
      </c>
      <c r="M269" s="151" t="s">
        <v>4915</v>
      </c>
      <c r="N269" s="151" t="s">
        <v>4915</v>
      </c>
      <c r="O269" s="151" t="s">
        <v>4915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-8.8235290000000006</v>
      </c>
      <c r="F270" s="25">
        <v>-8.1481480000000008</v>
      </c>
      <c r="G270" s="25">
        <v>-11.428570000000001</v>
      </c>
      <c r="H270" s="28">
        <v>81244366000</v>
      </c>
      <c r="I270" s="49">
        <v>6.5519599999999993</v>
      </c>
      <c r="J270" s="49">
        <v>45.532330000000002</v>
      </c>
      <c r="K270" s="28">
        <v>475</v>
      </c>
      <c r="L270" s="28">
        <v>5817500</v>
      </c>
      <c r="M270" s="49">
        <v>6.696383658453569</v>
      </c>
      <c r="N270" s="49">
        <v>0.85790539195171767</v>
      </c>
      <c r="O270" s="49" t="s">
        <v>4915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4724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135000</v>
      </c>
      <c r="E271" s="168">
        <v>-1.0989009999999999</v>
      </c>
      <c r="F271" s="168">
        <v>34.194830000000003</v>
      </c>
      <c r="G271" s="168">
        <v>99.40916</v>
      </c>
      <c r="H271" s="6">
        <v>1438422840000</v>
      </c>
      <c r="I271" s="151">
        <v>10.65498</v>
      </c>
      <c r="J271" s="151">
        <v>40.037889999999997</v>
      </c>
      <c r="K271" s="6">
        <v>58655</v>
      </c>
      <c r="L271" s="6">
        <v>7910150000</v>
      </c>
      <c r="M271" s="151">
        <v>12.897553650349206</v>
      </c>
      <c r="N271" s="151">
        <v>2.8011450512231635</v>
      </c>
      <c r="O271" s="151">
        <v>0.44303310000000001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2504</v>
      </c>
      <c r="C272" s="3" t="s">
        <v>2173</v>
      </c>
      <c r="D272" s="28" t="s">
        <v>4915</v>
      </c>
      <c r="E272" s="25" t="s">
        <v>4915</v>
      </c>
      <c r="F272" s="25" t="s">
        <v>4915</v>
      </c>
      <c r="G272" s="25" t="s">
        <v>4915</v>
      </c>
      <c r="H272" s="28" t="s">
        <v>4915</v>
      </c>
      <c r="I272" s="49">
        <v>1.0049699999999999</v>
      </c>
      <c r="J272" s="49">
        <v>48.983460000000001</v>
      </c>
      <c r="K272" s="28" t="s">
        <v>4915</v>
      </c>
      <c r="L272" s="28" t="s">
        <v>4915</v>
      </c>
      <c r="M272" s="49" t="s">
        <v>4915</v>
      </c>
      <c r="N272" s="49" t="s">
        <v>4915</v>
      </c>
      <c r="O272" s="49" t="s">
        <v>4915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6.25</v>
      </c>
      <c r="F273" s="168">
        <v>-1.7341040000000001</v>
      </c>
      <c r="G273" s="168">
        <v>0.59171600000000002</v>
      </c>
      <c r="H273" s="6">
        <v>79206400000.000015</v>
      </c>
      <c r="I273" s="151">
        <v>4.6592000000000002</v>
      </c>
      <c r="J273" s="151">
        <v>49.536160000000002</v>
      </c>
      <c r="K273" s="6">
        <v>255</v>
      </c>
      <c r="L273" s="6">
        <v>4232500</v>
      </c>
      <c r="M273" s="151">
        <v>6.254659367104396</v>
      </c>
      <c r="N273" s="151">
        <v>1.0777627927304732</v>
      </c>
      <c r="O273" s="151">
        <v>0.33811790000000003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15700</v>
      </c>
      <c r="E274" s="25">
        <v>-4.2682929999999999</v>
      </c>
      <c r="F274" s="25">
        <v>-6.5476190000000001</v>
      </c>
      <c r="G274" s="25">
        <v>-12.2905</v>
      </c>
      <c r="H274" s="28">
        <v>23529276000</v>
      </c>
      <c r="I274" s="49">
        <v>1.49868</v>
      </c>
      <c r="J274" s="49">
        <v>63.478319999999997</v>
      </c>
      <c r="K274" s="28">
        <v>6218.3</v>
      </c>
      <c r="L274" s="28">
        <v>97292000</v>
      </c>
      <c r="M274" s="49">
        <v>5.2387590724483424</v>
      </c>
      <c r="N274" s="49">
        <v>0.73392892783731445</v>
      </c>
      <c r="O274" s="49" t="s">
        <v>4915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6230</v>
      </c>
      <c r="E275" s="25">
        <v>-6.3157889999999997</v>
      </c>
      <c r="F275" s="25">
        <v>-16.263439999999999</v>
      </c>
      <c r="G275" s="25">
        <v>-29.736840000000001</v>
      </c>
      <c r="H275" s="28">
        <v>322675324160</v>
      </c>
      <c r="I275" s="49">
        <v>51.793789999999994</v>
      </c>
      <c r="J275" s="49">
        <v>29.642800000000001</v>
      </c>
      <c r="K275" s="28">
        <v>160658.5</v>
      </c>
      <c r="L275" s="28">
        <v>1038150000</v>
      </c>
      <c r="M275" s="49">
        <v>6.2133854262239634</v>
      </c>
      <c r="N275" s="49">
        <v>0.50479944476932148</v>
      </c>
      <c r="O275" s="49">
        <v>0.60944350000000003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2024</v>
      </c>
      <c r="C276" s="3" t="s">
        <v>1</v>
      </c>
      <c r="D276" s="28">
        <v>8560</v>
      </c>
      <c r="E276" s="25">
        <v>3.13253</v>
      </c>
      <c r="F276" s="25">
        <v>21.41844</v>
      </c>
      <c r="G276" s="25">
        <v>63.358780000000003</v>
      </c>
      <c r="H276" s="28">
        <v>292752000000</v>
      </c>
      <c r="I276" s="49">
        <v>34.199999999999996</v>
      </c>
      <c r="J276" s="49">
        <v>59.018509999999999</v>
      </c>
      <c r="K276" s="28">
        <v>337692.5</v>
      </c>
      <c r="L276" s="28">
        <v>2847950000</v>
      </c>
      <c r="M276" s="49">
        <v>24.367111948120144</v>
      </c>
      <c r="N276" s="49">
        <v>0.79835349773731235</v>
      </c>
      <c r="O276" s="49">
        <v>0.25275419999999998</v>
      </c>
      <c r="P276" s="30">
        <v>112778.022295</v>
      </c>
      <c r="Q276" s="27" t="s">
        <v>1999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1999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4724</v>
      </c>
      <c r="AC276" s="27" t="s">
        <v>1999</v>
      </c>
      <c r="AD276" s="30">
        <v>867.758647</v>
      </c>
      <c r="AE276" s="27" t="s">
        <v>1999</v>
      </c>
      <c r="AF276" s="30">
        <v>797.12</v>
      </c>
      <c r="AG276" s="27">
        <v>-8.1403564509798534E-2</v>
      </c>
      <c r="AH276" s="25" t="s">
        <v>4724</v>
      </c>
      <c r="AI276" s="25">
        <v>5.313380781006531</v>
      </c>
      <c r="AJ276" s="25">
        <v>3.7815228967640215</v>
      </c>
      <c r="AK276" s="25" t="s">
        <v>4724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4724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2507</v>
      </c>
      <c r="C277" s="3" t="s">
        <v>2173</v>
      </c>
      <c r="D277" s="28" t="s">
        <v>4915</v>
      </c>
      <c r="E277" s="25" t="s">
        <v>4915</v>
      </c>
      <c r="F277" s="25" t="s">
        <v>4915</v>
      </c>
      <c r="G277" s="25" t="s">
        <v>4915</v>
      </c>
      <c r="H277" s="28" t="s">
        <v>4915</v>
      </c>
      <c r="I277" s="49">
        <v>1.68</v>
      </c>
      <c r="J277" s="49">
        <v>49.350119999999997</v>
      </c>
      <c r="K277" s="28">
        <v>0</v>
      </c>
      <c r="L277" s="28" t="s">
        <v>4915</v>
      </c>
      <c r="M277" s="49" t="s">
        <v>4915</v>
      </c>
      <c r="N277" s="49" t="s">
        <v>4915</v>
      </c>
      <c r="O277" s="49" t="s">
        <v>4915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2510</v>
      </c>
      <c r="C278" s="3" t="s">
        <v>2173</v>
      </c>
      <c r="D278" s="28" t="s">
        <v>4915</v>
      </c>
      <c r="E278" s="25" t="s">
        <v>4915</v>
      </c>
      <c r="F278" s="25" t="s">
        <v>4915</v>
      </c>
      <c r="G278" s="25" t="s">
        <v>4915</v>
      </c>
      <c r="H278" s="28" t="s">
        <v>4915</v>
      </c>
      <c r="I278" s="49">
        <v>6.5</v>
      </c>
      <c r="J278" s="49">
        <v>93.126140000000007</v>
      </c>
      <c r="K278" s="28">
        <v>0</v>
      </c>
      <c r="L278" s="28" t="s">
        <v>4915</v>
      </c>
      <c r="M278" s="49" t="s">
        <v>4915</v>
      </c>
      <c r="N278" s="49" t="s">
        <v>4915</v>
      </c>
      <c r="O278" s="49" t="s">
        <v>4915</v>
      </c>
      <c r="P278" s="30" t="s">
        <v>4724</v>
      </c>
      <c r="Q278" s="27" t="s">
        <v>1999</v>
      </c>
      <c r="R278" s="30" t="s">
        <v>4724</v>
      </c>
      <c r="S278" s="27" t="s">
        <v>1999</v>
      </c>
      <c r="T278" s="30">
        <v>663077.45479700004</v>
      </c>
      <c r="U278" s="27" t="s">
        <v>4724</v>
      </c>
      <c r="V278" s="30" t="s">
        <v>4724</v>
      </c>
      <c r="W278" s="32" t="s">
        <v>1999</v>
      </c>
      <c r="X278" s="30" t="s">
        <v>4724</v>
      </c>
      <c r="Y278" s="32" t="s">
        <v>1999</v>
      </c>
      <c r="Z278" s="30">
        <v>21578.170021999998</v>
      </c>
      <c r="AA278" s="32" t="s">
        <v>4724</v>
      </c>
      <c r="AB278" s="30" t="s">
        <v>4724</v>
      </c>
      <c r="AC278" s="27" t="s">
        <v>1999</v>
      </c>
      <c r="AD278" s="30" t="s">
        <v>4724</v>
      </c>
      <c r="AE278" s="27" t="s">
        <v>1999</v>
      </c>
      <c r="AF278" s="30">
        <v>3320</v>
      </c>
      <c r="AG278" s="27" t="s">
        <v>4724</v>
      </c>
      <c r="AH278" s="25" t="s">
        <v>4724</v>
      </c>
      <c r="AI278" s="25" t="s">
        <v>4724</v>
      </c>
      <c r="AJ278" s="25">
        <v>6.834099639742357</v>
      </c>
      <c r="AK278" s="25" t="s">
        <v>4724</v>
      </c>
      <c r="AL278" s="25" t="s">
        <v>4724</v>
      </c>
      <c r="AM278" s="25">
        <v>28.28696425295318</v>
      </c>
      <c r="AN278" s="47" t="s">
        <v>4724</v>
      </c>
      <c r="AO278" s="47" t="s">
        <v>4724</v>
      </c>
      <c r="AP278" s="47">
        <v>10.909791128873003</v>
      </c>
      <c r="AQ278" s="47" t="s">
        <v>4724</v>
      </c>
      <c r="AR278" s="47">
        <v>95.645317018601077</v>
      </c>
      <c r="AS278" s="47">
        <v>64.625920176017758</v>
      </c>
      <c r="AT278" s="28" t="s">
        <v>4724</v>
      </c>
      <c r="AU278" s="28" t="s">
        <v>4724</v>
      </c>
      <c r="AV278" s="28">
        <v>2300</v>
      </c>
    </row>
    <row r="279" spans="1:48" x14ac:dyDescent="0.25">
      <c r="A279" s="159">
        <v>276</v>
      </c>
      <c r="B279" s="3" t="s">
        <v>2513</v>
      </c>
      <c r="C279" s="3" t="s">
        <v>2173</v>
      </c>
      <c r="D279" s="28">
        <v>10000</v>
      </c>
      <c r="E279" s="25">
        <v>-2.9126210000000001</v>
      </c>
      <c r="F279" s="25">
        <v>11.11111</v>
      </c>
      <c r="G279" s="25">
        <v>150</v>
      </c>
      <c r="H279" s="28">
        <v>42000000000</v>
      </c>
      <c r="I279" s="49">
        <v>4.2</v>
      </c>
      <c r="J279" s="49">
        <v>34.654829999999997</v>
      </c>
      <c r="K279" s="28">
        <v>12903.5</v>
      </c>
      <c r="L279" s="28">
        <v>55758000</v>
      </c>
      <c r="M279" s="49">
        <v>33.670033670033668</v>
      </c>
      <c r="N279" s="49">
        <v>0.84147565597193186</v>
      </c>
      <c r="O279" s="49" t="s">
        <v>4915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4724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-5.3254440000000001</v>
      </c>
      <c r="F280" s="25">
        <v>-12.56831</v>
      </c>
      <c r="G280" s="25">
        <v>14.28571</v>
      </c>
      <c r="H280" s="28">
        <v>701038720000</v>
      </c>
      <c r="I280" s="49">
        <v>43.814920000000001</v>
      </c>
      <c r="J280" s="49">
        <v>12.27951</v>
      </c>
      <c r="K280" s="28">
        <v>4</v>
      </c>
      <c r="L280" s="28">
        <v>100000</v>
      </c>
      <c r="M280" s="49">
        <v>11.817591507328043</v>
      </c>
      <c r="N280" s="49">
        <v>1.2949771900873821</v>
      </c>
      <c r="O280" s="49" t="s">
        <v>4915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21900</v>
      </c>
      <c r="E281" s="25">
        <v>6.8292679999999999</v>
      </c>
      <c r="F281" s="25">
        <v>-2.469633</v>
      </c>
      <c r="G281" s="25">
        <v>17.5122</v>
      </c>
      <c r="H281" s="28">
        <v>1995086233200.0002</v>
      </c>
      <c r="I281" s="49">
        <v>91.099829999999997</v>
      </c>
      <c r="J281" s="49">
        <v>68.673199999999994</v>
      </c>
      <c r="K281" s="28">
        <v>85313.95</v>
      </c>
      <c r="L281" s="28">
        <v>1930868000</v>
      </c>
      <c r="M281" s="49">
        <v>5.3909830581180618</v>
      </c>
      <c r="N281" s="49">
        <v>0.72114065136758521</v>
      </c>
      <c r="O281" s="49">
        <v>0.35480879999999998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4796</v>
      </c>
      <c r="C282" s="3" t="s">
        <v>1</v>
      </c>
      <c r="D282" s="28">
        <v>42400</v>
      </c>
      <c r="E282" s="25">
        <v>-0.4694836</v>
      </c>
      <c r="F282" s="25">
        <v>-1.1655009999999999</v>
      </c>
      <c r="G282" s="25">
        <v>-1.395349</v>
      </c>
      <c r="H282" s="28">
        <v>2220865996000</v>
      </c>
      <c r="I282" s="49">
        <v>52.378920000000001</v>
      </c>
      <c r="J282" s="49">
        <v>91.886589999999998</v>
      </c>
      <c r="K282" s="28">
        <v>40963.5</v>
      </c>
      <c r="L282" s="28">
        <v>1751200000</v>
      </c>
      <c r="M282" s="49">
        <v>15.137450910389147</v>
      </c>
      <c r="N282" s="49">
        <v>2.4935219230990953</v>
      </c>
      <c r="O282" s="49">
        <v>0.56869210000000003</v>
      </c>
      <c r="P282" s="30">
        <v>1225068.036933</v>
      </c>
      <c r="Q282" s="27" t="s">
        <v>1999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1999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1999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4724</v>
      </c>
      <c r="AI282" s="25">
        <v>11.309401741117956</v>
      </c>
      <c r="AJ282" s="25">
        <v>11.038680893835426</v>
      </c>
      <c r="AK282" s="25" t="s">
        <v>4724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4724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2516</v>
      </c>
      <c r="C283" s="3" t="s">
        <v>2173</v>
      </c>
      <c r="D283" s="28" t="s">
        <v>4915</v>
      </c>
      <c r="E283" s="25" t="s">
        <v>4915</v>
      </c>
      <c r="F283" s="25" t="s">
        <v>4915</v>
      </c>
      <c r="G283" s="25" t="s">
        <v>4915</v>
      </c>
      <c r="H283" s="28" t="s">
        <v>4915</v>
      </c>
      <c r="I283" s="49">
        <v>2.1999999999999997</v>
      </c>
      <c r="J283" s="49">
        <v>21.521139999999999</v>
      </c>
      <c r="K283" s="28" t="s">
        <v>4915</v>
      </c>
      <c r="L283" s="28" t="s">
        <v>4915</v>
      </c>
      <c r="M283" s="49" t="s">
        <v>4915</v>
      </c>
      <c r="N283" s="49" t="s">
        <v>4915</v>
      </c>
      <c r="O283" s="49" t="s">
        <v>4915</v>
      </c>
      <c r="P283" s="30" t="s">
        <v>4724</v>
      </c>
      <c r="Q283" s="27" t="s">
        <v>1999</v>
      </c>
      <c r="R283" s="30">
        <v>64724.487502000004</v>
      </c>
      <c r="S283" s="27" t="s">
        <v>1999</v>
      </c>
      <c r="T283" s="30">
        <v>47850.015289000003</v>
      </c>
      <c r="U283" s="27">
        <v>-0.2607123341452271</v>
      </c>
      <c r="V283" s="30" t="s">
        <v>4724</v>
      </c>
      <c r="W283" s="32" t="s">
        <v>1999</v>
      </c>
      <c r="X283" s="30">
        <v>5055.5102770000003</v>
      </c>
      <c r="Y283" s="32" t="s">
        <v>1999</v>
      </c>
      <c r="Z283" s="30">
        <v>795.27982299999996</v>
      </c>
      <c r="AA283" s="32">
        <v>-0.84269049424780751</v>
      </c>
      <c r="AB283" s="30" t="s">
        <v>4724</v>
      </c>
      <c r="AC283" s="27" t="s">
        <v>1999</v>
      </c>
      <c r="AD283" s="30">
        <v>2297.9592170000001</v>
      </c>
      <c r="AE283" s="27" t="s">
        <v>1999</v>
      </c>
      <c r="AF283" s="30">
        <v>361</v>
      </c>
      <c r="AG283" s="27">
        <v>-0.8429040875358581</v>
      </c>
      <c r="AH283" s="25" t="s">
        <v>4724</v>
      </c>
      <c r="AI283" s="25">
        <v>27.524843028913299</v>
      </c>
      <c r="AJ283" s="25">
        <v>3.5586050824930613</v>
      </c>
      <c r="AK283" s="25" t="s">
        <v>4724</v>
      </c>
      <c r="AL283" s="25">
        <v>47.08919138245539</v>
      </c>
      <c r="AM283" s="25">
        <v>8.6061296929112654</v>
      </c>
      <c r="AN283" s="47" t="s">
        <v>4724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4724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2519</v>
      </c>
      <c r="C284" s="3" t="s">
        <v>2173</v>
      </c>
      <c r="D284" s="28">
        <v>54000</v>
      </c>
      <c r="E284" s="25">
        <v>-6.086957</v>
      </c>
      <c r="F284" s="25">
        <v>83.673469999999995</v>
      </c>
      <c r="G284" s="25">
        <v>175.5102</v>
      </c>
      <c r="H284" s="28">
        <v>104845536000</v>
      </c>
      <c r="I284" s="49">
        <v>1.9415799999999999</v>
      </c>
      <c r="J284" s="49">
        <v>39.558210000000003</v>
      </c>
      <c r="K284" s="28">
        <v>15</v>
      </c>
      <c r="L284" s="28">
        <v>780000</v>
      </c>
      <c r="M284" s="49">
        <v>16.875</v>
      </c>
      <c r="N284" s="49">
        <v>1.8938854690971658</v>
      </c>
      <c r="O284" s="49" t="s">
        <v>4915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4724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12300</v>
      </c>
      <c r="E285" s="25">
        <v>3.361345</v>
      </c>
      <c r="F285" s="25">
        <v>2.5</v>
      </c>
      <c r="G285" s="25">
        <v>-3.1496059999999999</v>
      </c>
      <c r="H285" s="28">
        <v>151468276200</v>
      </c>
      <c r="I285" s="49">
        <v>12.314489999999999</v>
      </c>
      <c r="J285" s="49" t="s">
        <v>4915</v>
      </c>
      <c r="K285" s="28">
        <v>13220</v>
      </c>
      <c r="L285" s="28">
        <v>8218000</v>
      </c>
      <c r="M285" s="49">
        <v>7.13463544088322</v>
      </c>
      <c r="N285" s="49">
        <v>0.85648061592961666</v>
      </c>
      <c r="O285" s="49">
        <v>0.41867650000000001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2522</v>
      </c>
      <c r="C286" s="3" t="s">
        <v>2173</v>
      </c>
      <c r="D286" s="6" t="s">
        <v>4915</v>
      </c>
      <c r="E286" s="168" t="s">
        <v>4915</v>
      </c>
      <c r="F286" s="168" t="s">
        <v>4915</v>
      </c>
      <c r="G286" s="168" t="s">
        <v>4915</v>
      </c>
      <c r="H286" s="6" t="s">
        <v>4915</v>
      </c>
      <c r="I286" s="151">
        <v>39.320099999999996</v>
      </c>
      <c r="J286" s="151">
        <v>99.9054</v>
      </c>
      <c r="K286" s="6" t="s">
        <v>4915</v>
      </c>
      <c r="L286" s="6" t="s">
        <v>4915</v>
      </c>
      <c r="M286" s="151" t="s">
        <v>4915</v>
      </c>
      <c r="N286" s="151" t="s">
        <v>4915</v>
      </c>
      <c r="O286" s="151" t="s">
        <v>4915</v>
      </c>
      <c r="P286" s="169">
        <v>37218.074446999999</v>
      </c>
      <c r="Q286" s="165" t="s">
        <v>1999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1999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4724</v>
      </c>
      <c r="AC286" s="165" t="s">
        <v>1999</v>
      </c>
      <c r="AD286" s="169">
        <v>16</v>
      </c>
      <c r="AE286" s="165" t="s">
        <v>1999</v>
      </c>
      <c r="AF286" s="169">
        <v>5.42</v>
      </c>
      <c r="AG286" s="165">
        <v>-0.66125</v>
      </c>
      <c r="AH286" s="168" t="s">
        <v>4724</v>
      </c>
      <c r="AI286" s="168">
        <v>0.14048449544470271</v>
      </c>
      <c r="AJ286" s="168">
        <v>0.25035784594563076</v>
      </c>
      <c r="AK286" s="168" t="s">
        <v>4724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4724</v>
      </c>
      <c r="AU286" s="6" t="s">
        <v>4724</v>
      </c>
      <c r="AV286" s="6" t="s">
        <v>4724</v>
      </c>
    </row>
    <row r="287" spans="1:48" x14ac:dyDescent="0.25">
      <c r="A287" s="159">
        <v>284</v>
      </c>
      <c r="B287" s="3" t="s">
        <v>2525</v>
      </c>
      <c r="C287" s="3" t="s">
        <v>2173</v>
      </c>
      <c r="D287" s="28">
        <v>10500</v>
      </c>
      <c r="E287" s="25">
        <v>-13.934430000000001</v>
      </c>
      <c r="F287" s="25">
        <v>17.977530000000002</v>
      </c>
      <c r="G287" s="25">
        <v>21.578949999999999</v>
      </c>
      <c r="H287" s="28">
        <v>17325000000</v>
      </c>
      <c r="I287" s="49">
        <v>1.65</v>
      </c>
      <c r="J287" s="49">
        <v>66.804789999999997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4915</v>
      </c>
      <c r="P287" s="30">
        <v>105882.537709</v>
      </c>
      <c r="Q287" s="27" t="s">
        <v>1999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1999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1999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4724</v>
      </c>
      <c r="AI287" s="25">
        <v>10.847610982865689</v>
      </c>
      <c r="AJ287" s="25">
        <v>5.8284497752733113</v>
      </c>
      <c r="AK287" s="25" t="s">
        <v>4724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4724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-1.9607840000000001</v>
      </c>
      <c r="F288" s="25">
        <v>-32.432429999999997</v>
      </c>
      <c r="G288" s="25">
        <v>-33.333329999999997</v>
      </c>
      <c r="H288" s="28">
        <v>12600000000</v>
      </c>
      <c r="I288" s="49">
        <v>2.52</v>
      </c>
      <c r="J288" s="49">
        <v>33.74127</v>
      </c>
      <c r="K288" s="28">
        <v>80</v>
      </c>
      <c r="L288" s="28">
        <v>384000</v>
      </c>
      <c r="M288" s="49" t="s">
        <v>4915</v>
      </c>
      <c r="N288" s="49">
        <v>0.68357258409763777</v>
      </c>
      <c r="O288" s="49" t="s">
        <v>4915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8700</v>
      </c>
      <c r="E289" s="25">
        <v>-4.3956039999999996</v>
      </c>
      <c r="F289" s="25">
        <v>10</v>
      </c>
      <c r="G289" s="25">
        <v>-8.8571390000000001</v>
      </c>
      <c r="H289" s="28">
        <v>105270000000</v>
      </c>
      <c r="I289" s="49">
        <v>12.1</v>
      </c>
      <c r="J289" s="49">
        <v>51.970619999999997</v>
      </c>
      <c r="K289" s="28">
        <v>8278.65</v>
      </c>
      <c r="L289" s="28">
        <v>71930000</v>
      </c>
      <c r="M289" s="49">
        <v>9.6593002501310643</v>
      </c>
      <c r="N289" s="49">
        <v>0.71426590994051198</v>
      </c>
      <c r="O289" s="49">
        <v>0.15547830000000001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4724</v>
      </c>
      <c r="AV289" s="28">
        <v>0</v>
      </c>
    </row>
    <row r="290" spans="1:48" x14ac:dyDescent="0.25">
      <c r="A290" s="159">
        <v>287</v>
      </c>
      <c r="B290" s="3" t="s">
        <v>2528</v>
      </c>
      <c r="C290" s="3" t="s">
        <v>2173</v>
      </c>
      <c r="D290" s="28">
        <v>10700</v>
      </c>
      <c r="E290" s="25">
        <v>-27.7027</v>
      </c>
      <c r="F290" s="25">
        <v>9.1836730000000006</v>
      </c>
      <c r="G290" s="25">
        <v>33.75</v>
      </c>
      <c r="H290" s="28">
        <v>120849256100</v>
      </c>
      <c r="I290" s="49">
        <v>11.294319999999999</v>
      </c>
      <c r="J290" s="49">
        <v>100</v>
      </c>
      <c r="K290" s="28">
        <v>590</v>
      </c>
      <c r="L290" s="28">
        <v>5834500</v>
      </c>
      <c r="M290" s="49">
        <v>20.226843100189036</v>
      </c>
      <c r="N290" s="49">
        <v>0.9610530127988357</v>
      </c>
      <c r="O290" s="49" t="s">
        <v>4915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2531</v>
      </c>
      <c r="C291" s="3" t="s">
        <v>2173</v>
      </c>
      <c r="D291" s="28">
        <v>8000</v>
      </c>
      <c r="E291" s="25">
        <v>0</v>
      </c>
      <c r="F291" s="25">
        <v>-11.11111</v>
      </c>
      <c r="G291" s="25">
        <v>0</v>
      </c>
      <c r="H291" s="28">
        <v>39044240000.000008</v>
      </c>
      <c r="I291" s="49">
        <v>4.8805299999999994</v>
      </c>
      <c r="J291" s="49">
        <v>88.945790000000002</v>
      </c>
      <c r="K291" s="28">
        <v>4031.7</v>
      </c>
      <c r="L291" s="28">
        <v>16179000</v>
      </c>
      <c r="M291" s="49" t="s">
        <v>4915</v>
      </c>
      <c r="N291" s="49">
        <v>0.53622315484931216</v>
      </c>
      <c r="O291" s="49" t="s">
        <v>4915</v>
      </c>
      <c r="P291" s="30">
        <v>311924.07192399999</v>
      </c>
      <c r="Q291" s="27" t="s">
        <v>1999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1999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1999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4724</v>
      </c>
      <c r="AI291" s="25">
        <v>4.248210037225463</v>
      </c>
      <c r="AJ291" s="25" t="s">
        <v>4724</v>
      </c>
      <c r="AK291" s="25" t="s">
        <v>4724</v>
      </c>
      <c r="AL291" s="25">
        <v>7.2821419445926043</v>
      </c>
      <c r="AM291" s="25" t="s">
        <v>4724</v>
      </c>
      <c r="AN291" s="47">
        <v>11.603752342595364</v>
      </c>
      <c r="AO291" s="47">
        <v>12.008386787492398</v>
      </c>
      <c r="AP291" s="47" t="s">
        <v>4724</v>
      </c>
      <c r="AQ291" s="47">
        <v>41.212140262715167</v>
      </c>
      <c r="AR291" s="47">
        <v>17.472288223022073</v>
      </c>
      <c r="AS291" s="47" t="s">
        <v>4724</v>
      </c>
      <c r="AT291" s="28" t="s">
        <v>4724</v>
      </c>
      <c r="AU291" s="28">
        <v>1000</v>
      </c>
      <c r="AV291" s="28" t="s">
        <v>4724</v>
      </c>
    </row>
    <row r="292" spans="1:48" x14ac:dyDescent="0.25">
      <c r="A292" s="159">
        <v>289</v>
      </c>
      <c r="B292" s="3" t="s">
        <v>4689</v>
      </c>
      <c r="C292" s="3" t="s">
        <v>2173</v>
      </c>
      <c r="D292" s="28" t="s">
        <v>4915</v>
      </c>
      <c r="E292" s="25" t="s">
        <v>4915</v>
      </c>
      <c r="F292" s="25" t="s">
        <v>4915</v>
      </c>
      <c r="G292" s="25" t="s">
        <v>4915</v>
      </c>
      <c r="H292" s="28" t="s">
        <v>4915</v>
      </c>
      <c r="I292" s="49">
        <v>2.88</v>
      </c>
      <c r="J292" s="49">
        <v>100</v>
      </c>
      <c r="K292" s="28" t="s">
        <v>4915</v>
      </c>
      <c r="L292" s="28" t="s">
        <v>4915</v>
      </c>
      <c r="M292" s="49" t="s">
        <v>4915</v>
      </c>
      <c r="N292" s="49" t="s">
        <v>4915</v>
      </c>
      <c r="O292" s="49" t="s">
        <v>4915</v>
      </c>
      <c r="P292" s="30" t="s">
        <v>4724</v>
      </c>
      <c r="Q292" s="27" t="s">
        <v>1999</v>
      </c>
      <c r="R292" s="30" t="s">
        <v>4724</v>
      </c>
      <c r="S292" s="27" t="s">
        <v>1999</v>
      </c>
      <c r="T292" s="30">
        <v>37451.705447</v>
      </c>
      <c r="U292" s="27" t="s">
        <v>4724</v>
      </c>
      <c r="V292" s="30" t="s">
        <v>4724</v>
      </c>
      <c r="W292" s="32" t="s">
        <v>1999</v>
      </c>
      <c r="X292" s="30" t="s">
        <v>4724</v>
      </c>
      <c r="Y292" s="32" t="s">
        <v>1999</v>
      </c>
      <c r="Z292" s="30">
        <v>2970.5105090000002</v>
      </c>
      <c r="AA292" s="32" t="s">
        <v>4724</v>
      </c>
      <c r="AB292" s="30" t="s">
        <v>4724</v>
      </c>
      <c r="AC292" s="27" t="s">
        <v>1999</v>
      </c>
      <c r="AD292" s="30" t="s">
        <v>4724</v>
      </c>
      <c r="AE292" s="27" t="s">
        <v>1999</v>
      </c>
      <c r="AF292" s="30">
        <v>696.53</v>
      </c>
      <c r="AG292" s="27" t="s">
        <v>4724</v>
      </c>
      <c r="AH292" s="25" t="s">
        <v>4724</v>
      </c>
      <c r="AI292" s="25" t="s">
        <v>4724</v>
      </c>
      <c r="AJ292" s="25">
        <v>5.0579446138316904</v>
      </c>
      <c r="AK292" s="25" t="s">
        <v>4724</v>
      </c>
      <c r="AL292" s="25" t="s">
        <v>4724</v>
      </c>
      <c r="AM292" s="25">
        <v>6.1490840037833117</v>
      </c>
      <c r="AN292" s="47" t="s">
        <v>4724</v>
      </c>
      <c r="AO292" s="47" t="s">
        <v>4724</v>
      </c>
      <c r="AP292" s="47">
        <v>26.6491814855376</v>
      </c>
      <c r="AQ292" s="47" t="s">
        <v>4724</v>
      </c>
      <c r="AR292" s="47">
        <v>0</v>
      </c>
      <c r="AS292" s="47">
        <v>0</v>
      </c>
      <c r="AT292" s="28" t="s">
        <v>4724</v>
      </c>
      <c r="AU292" s="28" t="s">
        <v>4724</v>
      </c>
      <c r="AV292" s="28" t="s">
        <v>4724</v>
      </c>
    </row>
    <row r="293" spans="1:48" x14ac:dyDescent="0.25">
      <c r="A293" s="159">
        <v>290</v>
      </c>
      <c r="B293" s="3" t="s">
        <v>2534</v>
      </c>
      <c r="C293" s="3" t="s">
        <v>2173</v>
      </c>
      <c r="D293" s="28" t="s">
        <v>4915</v>
      </c>
      <c r="E293" s="25" t="s">
        <v>4915</v>
      </c>
      <c r="F293" s="25" t="s">
        <v>4915</v>
      </c>
      <c r="G293" s="25" t="s">
        <v>4915</v>
      </c>
      <c r="H293" s="28" t="s">
        <v>4915</v>
      </c>
      <c r="I293" s="49">
        <v>2.4125099999999997</v>
      </c>
      <c r="J293" s="49">
        <v>73.962100000000007</v>
      </c>
      <c r="K293" s="28" t="s">
        <v>4915</v>
      </c>
      <c r="L293" s="28" t="s">
        <v>4915</v>
      </c>
      <c r="M293" s="49" t="s">
        <v>4915</v>
      </c>
      <c r="N293" s="49" t="s">
        <v>4915</v>
      </c>
      <c r="O293" s="49" t="s">
        <v>4915</v>
      </c>
      <c r="P293" s="30">
        <v>415693.62112899998</v>
      </c>
      <c r="Q293" s="27" t="s">
        <v>1999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1999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4724</v>
      </c>
      <c r="AC293" s="27" t="s">
        <v>1999</v>
      </c>
      <c r="AD293" s="30">
        <v>1214</v>
      </c>
      <c r="AE293" s="27" t="s">
        <v>1999</v>
      </c>
      <c r="AF293" s="30">
        <v>3390</v>
      </c>
      <c r="AG293" s="27">
        <v>1.7924217462932455</v>
      </c>
      <c r="AH293" s="25" t="s">
        <v>4724</v>
      </c>
      <c r="AI293" s="25">
        <v>1.8985502559850469</v>
      </c>
      <c r="AJ293" s="25">
        <v>3.6824409484825051</v>
      </c>
      <c r="AK293" s="25" t="s">
        <v>4724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4724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18500</v>
      </c>
      <c r="E294" s="168">
        <v>8.1871349999999996</v>
      </c>
      <c r="F294" s="168">
        <v>8.1871349999999996</v>
      </c>
      <c r="G294" s="168">
        <v>21.31148</v>
      </c>
      <c r="H294" s="6">
        <v>1051407244000</v>
      </c>
      <c r="I294" s="151">
        <v>56.832819999999998</v>
      </c>
      <c r="J294" s="151">
        <v>25.284079999999999</v>
      </c>
      <c r="K294" s="6">
        <v>29085.5</v>
      </c>
      <c r="L294" s="6">
        <v>534350000</v>
      </c>
      <c r="M294" s="151">
        <v>303.27868852459017</v>
      </c>
      <c r="N294" s="151">
        <v>1.4083215990102884</v>
      </c>
      <c r="O294" s="151">
        <v>0.63320030000000005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8180</v>
      </c>
      <c r="E295" s="168">
        <v>-4.5507580000000001</v>
      </c>
      <c r="F295" s="168">
        <v>-10.10989</v>
      </c>
      <c r="G295" s="168">
        <v>-24.60829</v>
      </c>
      <c r="H295" s="6">
        <v>4330492000000</v>
      </c>
      <c r="I295" s="151">
        <v>529.4</v>
      </c>
      <c r="J295" s="151">
        <v>24.391159999999999</v>
      </c>
      <c r="K295" s="6">
        <v>251607</v>
      </c>
      <c r="L295" s="6">
        <v>2096050000</v>
      </c>
      <c r="M295" s="151">
        <v>8.3618033143534642</v>
      </c>
      <c r="N295" s="151">
        <v>0.72958885532433071</v>
      </c>
      <c r="O295" s="151">
        <v>0.81782029999999994</v>
      </c>
      <c r="P295" s="169" t="s">
        <v>4724</v>
      </c>
      <c r="Q295" s="165" t="s">
        <v>1999</v>
      </c>
      <c r="R295" s="169">
        <v>4910170.6833020002</v>
      </c>
      <c r="S295" s="165" t="s">
        <v>1999</v>
      </c>
      <c r="T295" s="169">
        <v>5747754.9696580004</v>
      </c>
      <c r="U295" s="165">
        <v>0.17058150121020643</v>
      </c>
      <c r="V295" s="169" t="s">
        <v>4724</v>
      </c>
      <c r="W295" s="170" t="s">
        <v>1999</v>
      </c>
      <c r="X295" s="169">
        <v>619831.35450999998</v>
      </c>
      <c r="Y295" s="170" t="s">
        <v>1999</v>
      </c>
      <c r="Z295" s="169">
        <v>637879.02572999999</v>
      </c>
      <c r="AA295" s="170">
        <v>2.911706722914555E-2</v>
      </c>
      <c r="AB295" s="169" t="s">
        <v>4724</v>
      </c>
      <c r="AC295" s="165" t="s">
        <v>1999</v>
      </c>
      <c r="AD295" s="169">
        <v>1011</v>
      </c>
      <c r="AE295" s="165" t="s">
        <v>1999</v>
      </c>
      <c r="AF295" s="169">
        <v>1074</v>
      </c>
      <c r="AG295" s="165">
        <v>6.2314540059347182E-2</v>
      </c>
      <c r="AH295" s="168" t="s">
        <v>4724</v>
      </c>
      <c r="AI295" s="168">
        <v>4.5167877415923847</v>
      </c>
      <c r="AJ295" s="168">
        <v>5.018082882409149</v>
      </c>
      <c r="AK295" s="168" t="s">
        <v>4724</v>
      </c>
      <c r="AL295" s="168">
        <v>8.8945014142139982</v>
      </c>
      <c r="AM295" s="168">
        <v>9.5140351940622718</v>
      </c>
      <c r="AN295" s="167" t="s">
        <v>4724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4724</v>
      </c>
    </row>
    <row r="296" spans="1:48" x14ac:dyDescent="0.25">
      <c r="A296" s="159">
        <v>293</v>
      </c>
      <c r="B296" s="3" t="s">
        <v>4973</v>
      </c>
      <c r="C296" s="3" t="s">
        <v>2173</v>
      </c>
      <c r="D296" s="28" t="s">
        <v>4915</v>
      </c>
      <c r="E296" s="25" t="s">
        <v>4915</v>
      </c>
      <c r="F296" s="25" t="s">
        <v>4915</v>
      </c>
      <c r="G296" s="25" t="s">
        <v>4915</v>
      </c>
      <c r="H296" s="28" t="s">
        <v>4915</v>
      </c>
      <c r="I296" s="49">
        <v>6.5</v>
      </c>
      <c r="J296" s="49">
        <v>100</v>
      </c>
      <c r="K296" s="28" t="s">
        <v>4915</v>
      </c>
      <c r="L296" s="28" t="s">
        <v>4915</v>
      </c>
      <c r="M296" s="49" t="s">
        <v>4915</v>
      </c>
      <c r="N296" s="49" t="s">
        <v>4915</v>
      </c>
      <c r="O296" s="49" t="s">
        <v>4915</v>
      </c>
      <c r="P296" s="30" t="s">
        <v>1999</v>
      </c>
      <c r="Q296" s="27" t="s">
        <v>1999</v>
      </c>
      <c r="R296" s="30" t="s">
        <v>1999</v>
      </c>
      <c r="S296" s="27" t="s">
        <v>1999</v>
      </c>
      <c r="T296" s="30" t="s">
        <v>1999</v>
      </c>
      <c r="U296" s="27" t="s">
        <v>1999</v>
      </c>
      <c r="V296" s="30" t="s">
        <v>1999</v>
      </c>
      <c r="W296" s="32" t="s">
        <v>1999</v>
      </c>
      <c r="X296" s="30" t="s">
        <v>1999</v>
      </c>
      <c r="Y296" s="32" t="s">
        <v>1999</v>
      </c>
      <c r="Z296" s="30" t="s">
        <v>1999</v>
      </c>
      <c r="AA296" s="32" t="s">
        <v>1999</v>
      </c>
      <c r="AB296" s="30" t="s">
        <v>1999</v>
      </c>
      <c r="AC296" s="27" t="s">
        <v>1999</v>
      </c>
      <c r="AD296" s="30" t="s">
        <v>1999</v>
      </c>
      <c r="AE296" s="27" t="s">
        <v>1999</v>
      </c>
      <c r="AF296" s="30" t="s">
        <v>1999</v>
      </c>
      <c r="AG296" s="27" t="s">
        <v>1999</v>
      </c>
      <c r="AH296" s="25" t="s">
        <v>1999</v>
      </c>
      <c r="AI296" s="25" t="s">
        <v>1999</v>
      </c>
      <c r="AJ296" s="25" t="s">
        <v>1999</v>
      </c>
      <c r="AK296" s="25" t="s">
        <v>1999</v>
      </c>
      <c r="AL296" s="25" t="s">
        <v>1999</v>
      </c>
      <c r="AM296" s="25" t="s">
        <v>1999</v>
      </c>
      <c r="AN296" s="47" t="s">
        <v>1999</v>
      </c>
      <c r="AO296" s="47" t="s">
        <v>1999</v>
      </c>
      <c r="AP296" s="47" t="s">
        <v>1999</v>
      </c>
      <c r="AQ296" s="47" t="s">
        <v>1999</v>
      </c>
      <c r="AR296" s="47" t="s">
        <v>1999</v>
      </c>
      <c r="AS296" s="47" t="s">
        <v>1999</v>
      </c>
      <c r="AT296" s="28" t="s">
        <v>1999</v>
      </c>
      <c r="AU296" s="28" t="s">
        <v>1999</v>
      </c>
      <c r="AV296" s="28" t="s">
        <v>1999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25</v>
      </c>
      <c r="F297" s="25">
        <v>-50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113389.5</v>
      </c>
      <c r="L297" s="28">
        <v>50667000</v>
      </c>
      <c r="M297" s="49" t="s">
        <v>4915</v>
      </c>
      <c r="N297" s="49">
        <v>4.7724829685816046E-2</v>
      </c>
      <c r="O297" s="49">
        <v>0.63754860000000002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4724</v>
      </c>
    </row>
    <row r="298" spans="1:48" x14ac:dyDescent="0.25">
      <c r="A298" s="159">
        <v>295</v>
      </c>
      <c r="B298" s="3" t="s">
        <v>2537</v>
      </c>
      <c r="C298" s="3" t="s">
        <v>2173</v>
      </c>
      <c r="D298" s="28">
        <v>800</v>
      </c>
      <c r="E298" s="25">
        <v>33.333329999999997</v>
      </c>
      <c r="F298" s="25">
        <v>0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156.5</v>
      </c>
      <c r="L298" s="28">
        <v>108500</v>
      </c>
      <c r="M298" s="49" t="s">
        <v>4915</v>
      </c>
      <c r="N298" s="49" t="s">
        <v>4915</v>
      </c>
      <c r="O298" s="49" t="s">
        <v>4915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4724</v>
      </c>
      <c r="AM298" s="25" t="s">
        <v>4724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4724</v>
      </c>
      <c r="AS298" s="47" t="s">
        <v>4724</v>
      </c>
      <c r="AT298" s="28">
        <v>0</v>
      </c>
      <c r="AU298" s="28">
        <v>0</v>
      </c>
      <c r="AV298" s="28" t="s">
        <v>4724</v>
      </c>
    </row>
    <row r="299" spans="1:48" x14ac:dyDescent="0.25">
      <c r="A299" s="159">
        <v>296</v>
      </c>
      <c r="B299" s="3" t="s">
        <v>2540</v>
      </c>
      <c r="C299" s="3" t="s">
        <v>2173</v>
      </c>
      <c r="D299" s="6" t="s">
        <v>4915</v>
      </c>
      <c r="E299" s="168" t="s">
        <v>4915</v>
      </c>
      <c r="F299" s="168" t="s">
        <v>4915</v>
      </c>
      <c r="G299" s="168" t="s">
        <v>4915</v>
      </c>
      <c r="H299" s="6" t="s">
        <v>4915</v>
      </c>
      <c r="I299" s="151">
        <v>3.5999999999999996</v>
      </c>
      <c r="J299" s="151">
        <v>85.578550000000007</v>
      </c>
      <c r="K299" s="6" t="s">
        <v>4915</v>
      </c>
      <c r="L299" s="6" t="s">
        <v>4915</v>
      </c>
      <c r="M299" s="151" t="s">
        <v>4915</v>
      </c>
      <c r="N299" s="151" t="s">
        <v>4915</v>
      </c>
      <c r="O299" s="151" t="s">
        <v>4915</v>
      </c>
      <c r="P299" s="169">
        <v>38153.519976000003</v>
      </c>
      <c r="Q299" s="165" t="s">
        <v>1999</v>
      </c>
      <c r="R299" s="169" t="s">
        <v>4724</v>
      </c>
      <c r="S299" s="165" t="s">
        <v>1999</v>
      </c>
      <c r="T299" s="169">
        <v>67296.568096000003</v>
      </c>
      <c r="U299" s="165" t="s">
        <v>4724</v>
      </c>
      <c r="V299" s="169">
        <v>460.83559400000001</v>
      </c>
      <c r="W299" s="170" t="s">
        <v>1999</v>
      </c>
      <c r="X299" s="169" t="s">
        <v>4724</v>
      </c>
      <c r="Y299" s="170" t="s">
        <v>1999</v>
      </c>
      <c r="Z299" s="169">
        <v>904.625632</v>
      </c>
      <c r="AA299" s="170" t="s">
        <v>4724</v>
      </c>
      <c r="AB299" s="169">
        <v>128.00988699999999</v>
      </c>
      <c r="AC299" s="165" t="s">
        <v>1999</v>
      </c>
      <c r="AD299" s="169" t="s">
        <v>4724</v>
      </c>
      <c r="AE299" s="165" t="s">
        <v>1999</v>
      </c>
      <c r="AF299" s="169">
        <v>251</v>
      </c>
      <c r="AG299" s="165" t="s">
        <v>4724</v>
      </c>
      <c r="AH299" s="168" t="s">
        <v>4724</v>
      </c>
      <c r="AI299" s="168" t="s">
        <v>4724</v>
      </c>
      <c r="AJ299" s="168">
        <v>1.5390468721621069</v>
      </c>
      <c r="AK299" s="168" t="s">
        <v>4724</v>
      </c>
      <c r="AL299" s="168" t="s">
        <v>4724</v>
      </c>
      <c r="AM299" s="168">
        <v>2.0347961776114603</v>
      </c>
      <c r="AN299" s="167">
        <v>13.324639758527967</v>
      </c>
      <c r="AO299" s="167" t="s">
        <v>4724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4724</v>
      </c>
      <c r="AU299" s="6" t="s">
        <v>4724</v>
      </c>
      <c r="AV299" s="6">
        <v>180</v>
      </c>
    </row>
    <row r="300" spans="1:48" x14ac:dyDescent="0.25">
      <c r="A300" s="159">
        <v>297</v>
      </c>
      <c r="B300" s="3" t="s">
        <v>2543</v>
      </c>
      <c r="C300" s="3" t="s">
        <v>2173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4915</v>
      </c>
      <c r="N300" s="49" t="s">
        <v>4915</v>
      </c>
      <c r="O300" s="49" t="s">
        <v>4915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4724</v>
      </c>
      <c r="AL300" s="25" t="s">
        <v>4724</v>
      </c>
      <c r="AM300" s="25" t="s">
        <v>4724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4724</v>
      </c>
      <c r="AR300" s="47" t="s">
        <v>4724</v>
      </c>
      <c r="AS300" s="47" t="s">
        <v>4724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2546</v>
      </c>
      <c r="C301" s="3" t="s">
        <v>2173</v>
      </c>
      <c r="D301" s="28">
        <v>16500</v>
      </c>
      <c r="E301" s="25">
        <v>0</v>
      </c>
      <c r="F301" s="25">
        <v>43.478259999999999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50</v>
      </c>
      <c r="L301" s="28">
        <v>825000</v>
      </c>
      <c r="M301" s="49">
        <v>10.516252390057362</v>
      </c>
      <c r="N301" s="49">
        <v>1.0478025557321797</v>
      </c>
      <c r="O301" s="49" t="s">
        <v>4915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2549</v>
      </c>
      <c r="C302" s="3" t="s">
        <v>2173</v>
      </c>
      <c r="D302" s="28">
        <v>7500</v>
      </c>
      <c r="E302" s="25">
        <v>-8.5365850000000005</v>
      </c>
      <c r="F302" s="25">
        <v>-12.790699999999999</v>
      </c>
      <c r="G302" s="25">
        <v>22.95082</v>
      </c>
      <c r="H302" s="28">
        <v>1095824250000</v>
      </c>
      <c r="I302" s="49">
        <v>146.10989999999998</v>
      </c>
      <c r="J302" s="49">
        <v>20.12593</v>
      </c>
      <c r="K302" s="28">
        <v>836.15</v>
      </c>
      <c r="L302" s="28">
        <v>6588000</v>
      </c>
      <c r="M302" s="49">
        <v>5.4334439341031926</v>
      </c>
      <c r="N302" s="49">
        <v>0.89569116350662914</v>
      </c>
      <c r="O302" s="49">
        <v>0.41724290000000003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4724</v>
      </c>
      <c r="AV302" s="28" t="s">
        <v>4724</v>
      </c>
    </row>
    <row r="303" spans="1:48" x14ac:dyDescent="0.25">
      <c r="A303" s="159">
        <v>300</v>
      </c>
      <c r="B303" s="3" t="s">
        <v>2552</v>
      </c>
      <c r="C303" s="3" t="s">
        <v>2173</v>
      </c>
      <c r="D303" s="28">
        <v>40000</v>
      </c>
      <c r="E303" s="25">
        <v>-33.333329999999997</v>
      </c>
      <c r="F303" s="25">
        <v>-50.186799999999998</v>
      </c>
      <c r="G303" s="25">
        <v>8.4010840000000009</v>
      </c>
      <c r="H303" s="28">
        <v>240000000000</v>
      </c>
      <c r="I303" s="49">
        <v>6</v>
      </c>
      <c r="J303" s="49">
        <v>41.953330000000001</v>
      </c>
      <c r="K303" s="28">
        <v>5</v>
      </c>
      <c r="L303" s="28">
        <v>200000</v>
      </c>
      <c r="M303" s="49">
        <v>9.9083477830071836</v>
      </c>
      <c r="N303" s="49">
        <v>1.5952583212836515</v>
      </c>
      <c r="O303" s="49" t="s">
        <v>4915</v>
      </c>
      <c r="P303" s="30">
        <v>1201759.688113</v>
      </c>
      <c r="Q303" s="27" t="s">
        <v>1999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1999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1999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4724</v>
      </c>
      <c r="AI303" s="25">
        <v>6.902958224968665</v>
      </c>
      <c r="AJ303" s="25">
        <v>4.8400404489099884</v>
      </c>
      <c r="AK303" s="25" t="s">
        <v>4724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4724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28000</v>
      </c>
      <c r="E304" s="25">
        <v>-10.54313</v>
      </c>
      <c r="F304" s="25">
        <v>-23.515440000000002</v>
      </c>
      <c r="G304" s="25">
        <v>0</v>
      </c>
      <c r="H304" s="28">
        <v>3471236804000</v>
      </c>
      <c r="I304" s="49">
        <v>123.97269999999999</v>
      </c>
      <c r="J304" s="49">
        <v>75.088279999999997</v>
      </c>
      <c r="K304" s="28">
        <v>75937.55</v>
      </c>
      <c r="L304" s="28">
        <v>2223663000</v>
      </c>
      <c r="M304" s="49">
        <v>3.5421113323138127</v>
      </c>
      <c r="N304" s="49">
        <v>1.1359152922269014</v>
      </c>
      <c r="O304" s="49">
        <v>0.61880469999999999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4724</v>
      </c>
    </row>
    <row r="305" spans="1:48" x14ac:dyDescent="0.25">
      <c r="A305" s="159">
        <v>302</v>
      </c>
      <c r="B305" s="3" t="s">
        <v>2555</v>
      </c>
      <c r="C305" s="3" t="s">
        <v>2173</v>
      </c>
      <c r="D305" s="6">
        <v>23400</v>
      </c>
      <c r="E305" s="168">
        <v>6.3636359999999996</v>
      </c>
      <c r="F305" s="168">
        <v>-19.031140000000001</v>
      </c>
      <c r="G305" s="168">
        <v>37.647060000000003</v>
      </c>
      <c r="H305" s="6">
        <v>58055399999.999992</v>
      </c>
      <c r="I305" s="151">
        <v>2.4809999999999999</v>
      </c>
      <c r="J305" s="151">
        <v>85.135829999999999</v>
      </c>
      <c r="K305" s="6">
        <v>915</v>
      </c>
      <c r="L305" s="6">
        <v>20256000</v>
      </c>
      <c r="M305" s="151">
        <v>1462.5</v>
      </c>
      <c r="N305" s="151">
        <v>2.2529218901393522</v>
      </c>
      <c r="O305" s="151" t="s">
        <v>4915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4724</v>
      </c>
      <c r="AV305" s="6" t="s">
        <v>4724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21500</v>
      </c>
      <c r="E306" s="25">
        <v>-6.5217390000000002</v>
      </c>
      <c r="F306" s="25">
        <v>-7.7253220000000002</v>
      </c>
      <c r="G306" s="25">
        <v>-17.938929999999999</v>
      </c>
      <c r="H306" s="28">
        <v>898705977000</v>
      </c>
      <c r="I306" s="49">
        <v>41.800280000000001</v>
      </c>
      <c r="J306" s="49">
        <v>42.205219999999997</v>
      </c>
      <c r="K306" s="28">
        <v>281318.5</v>
      </c>
      <c r="L306" s="28">
        <v>6134700000</v>
      </c>
      <c r="M306" s="49">
        <v>7.5128389315598563</v>
      </c>
      <c r="N306" s="49">
        <v>1.1198045107442847</v>
      </c>
      <c r="O306" s="49">
        <v>0.87429109999999999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35900</v>
      </c>
      <c r="E307" s="25">
        <v>-1.6438360000000001</v>
      </c>
      <c r="F307" s="25">
        <v>6.8452380000000002</v>
      </c>
      <c r="G307" s="25">
        <v>22.108840000000001</v>
      </c>
      <c r="H307" s="28">
        <v>528666020700</v>
      </c>
      <c r="I307" s="49">
        <v>14.72607</v>
      </c>
      <c r="J307" s="49">
        <v>54.867539999999998</v>
      </c>
      <c r="K307" s="28">
        <v>5371</v>
      </c>
      <c r="L307" s="28">
        <v>191100000</v>
      </c>
      <c r="M307" s="49">
        <v>7.7210261159486535</v>
      </c>
      <c r="N307" s="49">
        <v>1.3456633256573336</v>
      </c>
      <c r="O307" s="49">
        <v>0.45348579999999999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2558</v>
      </c>
      <c r="C308" s="3" t="s">
        <v>2173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4915</v>
      </c>
      <c r="N308" s="49">
        <v>30.474619625267245</v>
      </c>
      <c r="O308" s="49" t="s">
        <v>4915</v>
      </c>
      <c r="P308" s="30" t="s">
        <v>4724</v>
      </c>
      <c r="Q308" s="27" t="s">
        <v>1999</v>
      </c>
      <c r="R308" s="30">
        <v>2157077.1873320001</v>
      </c>
      <c r="S308" s="27" t="s">
        <v>1999</v>
      </c>
      <c r="T308" s="30">
        <v>2541234.1170899998</v>
      </c>
      <c r="U308" s="27">
        <v>0.1780914155571538</v>
      </c>
      <c r="V308" s="30" t="s">
        <v>4724</v>
      </c>
      <c r="W308" s="32" t="s">
        <v>1999</v>
      </c>
      <c r="X308" s="30">
        <v>-1042215.770519</v>
      </c>
      <c r="Y308" s="32" t="s">
        <v>1999</v>
      </c>
      <c r="Z308" s="30">
        <v>-608814.38749300002</v>
      </c>
      <c r="AA308" s="32">
        <v>-0.41584611870743027</v>
      </c>
      <c r="AB308" s="30" t="s">
        <v>4724</v>
      </c>
      <c r="AC308" s="27" t="s">
        <v>1999</v>
      </c>
      <c r="AD308" s="30">
        <v>-3829</v>
      </c>
      <c r="AE308" s="27" t="s">
        <v>1999</v>
      </c>
      <c r="AF308" s="30">
        <v>-2237</v>
      </c>
      <c r="AG308" s="27">
        <v>-0.41577435361713239</v>
      </c>
      <c r="AH308" s="25" t="s">
        <v>4724</v>
      </c>
      <c r="AI308" s="25" t="s">
        <v>4724</v>
      </c>
      <c r="AJ308" s="25">
        <v>-6.2065996723471875</v>
      </c>
      <c r="AK308" s="25" t="s">
        <v>4724</v>
      </c>
      <c r="AL308" s="25" t="s">
        <v>4724</v>
      </c>
      <c r="AM308" s="25">
        <v>-86.128324840498394</v>
      </c>
      <c r="AN308" s="47" t="s">
        <v>4724</v>
      </c>
      <c r="AO308" s="47">
        <v>-7.3417557000302835</v>
      </c>
      <c r="AP308" s="47">
        <v>8.2199533757322705</v>
      </c>
      <c r="AQ308" s="47" t="s">
        <v>4724</v>
      </c>
      <c r="AR308" s="47">
        <v>777.51224714511352</v>
      </c>
      <c r="AS308" s="47">
        <v>1855.1126289387134</v>
      </c>
      <c r="AT308" s="28" t="s">
        <v>4724</v>
      </c>
      <c r="AU308" s="28" t="s">
        <v>4724</v>
      </c>
      <c r="AV308" s="28" t="s">
        <v>4724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42550</v>
      </c>
      <c r="E309" s="25">
        <v>2.5301200000000001</v>
      </c>
      <c r="F309" s="25">
        <v>17.21763</v>
      </c>
      <c r="G309" s="25">
        <v>26.934840000000001</v>
      </c>
      <c r="H309" s="28">
        <v>1906134731299.9998</v>
      </c>
      <c r="I309" s="49">
        <v>44.797529999999995</v>
      </c>
      <c r="J309" s="49">
        <v>64.849209999999999</v>
      </c>
      <c r="K309" s="28">
        <v>135078.5</v>
      </c>
      <c r="L309" s="28">
        <v>5668750000</v>
      </c>
      <c r="M309" s="49">
        <v>14.343444121267465</v>
      </c>
      <c r="N309" s="49">
        <v>2.0607342790327312</v>
      </c>
      <c r="O309" s="49">
        <v>0.63491430000000004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2561</v>
      </c>
      <c r="C310" s="3" t="s">
        <v>2173</v>
      </c>
      <c r="D310" s="28">
        <v>33000</v>
      </c>
      <c r="E310" s="25">
        <v>11.11111</v>
      </c>
      <c r="F310" s="25">
        <v>-9.3406590000000005</v>
      </c>
      <c r="G310" s="25">
        <v>17.857140000000001</v>
      </c>
      <c r="H310" s="28">
        <v>198000000000</v>
      </c>
      <c r="I310" s="49">
        <v>6</v>
      </c>
      <c r="J310" s="49">
        <v>51.388339999999999</v>
      </c>
      <c r="K310" s="28">
        <v>70</v>
      </c>
      <c r="L310" s="28">
        <v>2255000</v>
      </c>
      <c r="M310" s="49">
        <v>5.9480894015861567</v>
      </c>
      <c r="N310" s="49">
        <v>0.70280171546363568</v>
      </c>
      <c r="O310" s="49">
        <v>0.2727038</v>
      </c>
      <c r="P310" s="30" t="s">
        <v>4724</v>
      </c>
      <c r="Q310" s="27" t="s">
        <v>1999</v>
      </c>
      <c r="R310" s="30">
        <v>765444.36085599998</v>
      </c>
      <c r="S310" s="27" t="s">
        <v>1999</v>
      </c>
      <c r="T310" s="30">
        <v>858682.64119600004</v>
      </c>
      <c r="U310" s="27">
        <v>0.1218093503696745</v>
      </c>
      <c r="V310" s="30" t="s">
        <v>4724</v>
      </c>
      <c r="W310" s="32" t="s">
        <v>1999</v>
      </c>
      <c r="X310" s="30">
        <v>41508.966468999999</v>
      </c>
      <c r="Y310" s="32" t="s">
        <v>1999</v>
      </c>
      <c r="Z310" s="30">
        <v>49237.695100999998</v>
      </c>
      <c r="AA310" s="32">
        <v>0.18619419584373459</v>
      </c>
      <c r="AB310" s="30" t="s">
        <v>4724</v>
      </c>
      <c r="AC310" s="27" t="s">
        <v>1999</v>
      </c>
      <c r="AD310" s="30">
        <v>10684</v>
      </c>
      <c r="AE310" s="27" t="s">
        <v>1999</v>
      </c>
      <c r="AF310" s="30">
        <v>8206</v>
      </c>
      <c r="AG310" s="27">
        <v>-0.23193560464245602</v>
      </c>
      <c r="AH310" s="25" t="s">
        <v>4724</v>
      </c>
      <c r="AI310" s="25" t="s">
        <v>4724</v>
      </c>
      <c r="AJ310" s="25">
        <v>10.300421901554682</v>
      </c>
      <c r="AK310" s="25" t="s">
        <v>4724</v>
      </c>
      <c r="AL310" s="25" t="s">
        <v>4724</v>
      </c>
      <c r="AM310" s="25">
        <v>21.518180193555288</v>
      </c>
      <c r="AN310" s="47" t="s">
        <v>4724</v>
      </c>
      <c r="AO310" s="47">
        <v>21.366803620461738</v>
      </c>
      <c r="AP310" s="47">
        <v>20.943313906930495</v>
      </c>
      <c r="AQ310" s="47" t="s">
        <v>4724</v>
      </c>
      <c r="AR310" s="47">
        <v>11.375827094009022</v>
      </c>
      <c r="AS310" s="47">
        <v>38.130573595680737</v>
      </c>
      <c r="AT310" s="28" t="s">
        <v>4724</v>
      </c>
      <c r="AU310" s="28" t="s">
        <v>4724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103500</v>
      </c>
      <c r="E311" s="25">
        <v>-10.85271</v>
      </c>
      <c r="F311" s="25">
        <v>-12.952059999999999</v>
      </c>
      <c r="G311" s="25">
        <v>-1.051625</v>
      </c>
      <c r="H311" s="28">
        <v>13532218348500</v>
      </c>
      <c r="I311" s="49">
        <v>130.74609999999998</v>
      </c>
      <c r="J311" s="49">
        <v>5.6210050000000003</v>
      </c>
      <c r="K311" s="28">
        <v>12787.5</v>
      </c>
      <c r="L311" s="28">
        <v>1396050000</v>
      </c>
      <c r="M311" s="49">
        <v>24.647657655637421</v>
      </c>
      <c r="N311" s="49">
        <v>4.4971715425197551</v>
      </c>
      <c r="O311" s="49">
        <v>0.69616509999999998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4850</v>
      </c>
      <c r="E312" s="25">
        <v>12.00924</v>
      </c>
      <c r="F312" s="25">
        <v>-2.6104419999999999</v>
      </c>
      <c r="G312" s="25">
        <v>90.196079999999995</v>
      </c>
      <c r="H312" s="28">
        <v>152271473000</v>
      </c>
      <c r="I312" s="49">
        <v>31.396179999999998</v>
      </c>
      <c r="J312" s="49">
        <v>79.998040000000003</v>
      </c>
      <c r="K312" s="28">
        <v>7321</v>
      </c>
      <c r="L312" s="28">
        <v>34500000</v>
      </c>
      <c r="M312" s="49">
        <v>23.094462781130442</v>
      </c>
      <c r="N312" s="49">
        <v>0.43065031099357237</v>
      </c>
      <c r="O312" s="49">
        <v>0.67973919999999999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4692</v>
      </c>
      <c r="C313" s="3" t="s">
        <v>2173</v>
      </c>
      <c r="D313" s="6">
        <v>13200</v>
      </c>
      <c r="E313" s="168">
        <v>10</v>
      </c>
      <c r="F313" s="168">
        <v>24.528300000000002</v>
      </c>
      <c r="G313" s="168">
        <v>17.857140000000001</v>
      </c>
      <c r="H313" s="6">
        <v>83039879999.999985</v>
      </c>
      <c r="I313" s="151">
        <v>6.2908999999999997</v>
      </c>
      <c r="J313" s="151">
        <v>100</v>
      </c>
      <c r="K313" s="6">
        <v>67.400000000000006</v>
      </c>
      <c r="L313" s="6">
        <v>799500</v>
      </c>
      <c r="M313" s="151">
        <v>11.101766190075693</v>
      </c>
      <c r="N313" s="151">
        <v>1.1235141697549242</v>
      </c>
      <c r="O313" s="151" t="s">
        <v>4915</v>
      </c>
      <c r="P313" s="169" t="s">
        <v>4724</v>
      </c>
      <c r="Q313" s="165" t="s">
        <v>1999</v>
      </c>
      <c r="R313" s="169" t="s">
        <v>4724</v>
      </c>
      <c r="S313" s="165" t="s">
        <v>1999</v>
      </c>
      <c r="T313" s="169">
        <v>71056.985950999995</v>
      </c>
      <c r="U313" s="165" t="s">
        <v>4724</v>
      </c>
      <c r="V313" s="169" t="s">
        <v>4724</v>
      </c>
      <c r="W313" s="170" t="s">
        <v>1999</v>
      </c>
      <c r="X313" s="169" t="s">
        <v>4724</v>
      </c>
      <c r="Y313" s="170" t="s">
        <v>1999</v>
      </c>
      <c r="Z313" s="169">
        <v>7405.3440460000002</v>
      </c>
      <c r="AA313" s="170" t="s">
        <v>4724</v>
      </c>
      <c r="AB313" s="169" t="s">
        <v>4724</v>
      </c>
      <c r="AC313" s="165" t="s">
        <v>1999</v>
      </c>
      <c r="AD313" s="169" t="s">
        <v>4724</v>
      </c>
      <c r="AE313" s="165" t="s">
        <v>1999</v>
      </c>
      <c r="AF313" s="169">
        <v>1098</v>
      </c>
      <c r="AG313" s="165" t="s">
        <v>4724</v>
      </c>
      <c r="AH313" s="168" t="s">
        <v>4724</v>
      </c>
      <c r="AI313" s="168" t="s">
        <v>4724</v>
      </c>
      <c r="AJ313" s="168" t="s">
        <v>4724</v>
      </c>
      <c r="AK313" s="168" t="s">
        <v>4724</v>
      </c>
      <c r="AL313" s="168" t="s">
        <v>4724</v>
      </c>
      <c r="AM313" s="168" t="s">
        <v>4724</v>
      </c>
      <c r="AN313" s="167" t="s">
        <v>4724</v>
      </c>
      <c r="AO313" s="167" t="s">
        <v>4724</v>
      </c>
      <c r="AP313" s="167">
        <v>30.212057406718461</v>
      </c>
      <c r="AQ313" s="167" t="s">
        <v>4724</v>
      </c>
      <c r="AR313" s="167" t="s">
        <v>4724</v>
      </c>
      <c r="AS313" s="167">
        <v>0</v>
      </c>
      <c r="AT313" s="6" t="s">
        <v>4724</v>
      </c>
      <c r="AU313" s="6" t="s">
        <v>4724</v>
      </c>
      <c r="AV313" s="6" t="s">
        <v>4724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-5.6603770000000004</v>
      </c>
      <c r="F314" s="25">
        <v>0</v>
      </c>
      <c r="G314" s="25">
        <v>-13.043480000000001</v>
      </c>
      <c r="H314" s="28">
        <v>94922000000</v>
      </c>
      <c r="I314" s="49">
        <v>9.4922000000000004</v>
      </c>
      <c r="J314" s="49">
        <v>75.39819</v>
      </c>
      <c r="K314" s="28">
        <v>645</v>
      </c>
      <c r="L314" s="28">
        <v>6468000</v>
      </c>
      <c r="M314" s="49">
        <v>5.7817421991713775</v>
      </c>
      <c r="N314" s="49">
        <v>0.60178367589954984</v>
      </c>
      <c r="O314" s="49" t="s">
        <v>4915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31500</v>
      </c>
      <c r="E315" s="25">
        <v>-3.0769229999999999</v>
      </c>
      <c r="F315" s="25">
        <v>-8.8157859999999992</v>
      </c>
      <c r="G315" s="25">
        <v>-10.695869999999999</v>
      </c>
      <c r="H315" s="28">
        <v>665464338000</v>
      </c>
      <c r="I315" s="49">
        <v>21.12585</v>
      </c>
      <c r="J315" s="49">
        <v>43.999029999999998</v>
      </c>
      <c r="K315" s="28">
        <v>5140</v>
      </c>
      <c r="L315" s="28">
        <v>163694000</v>
      </c>
      <c r="M315" s="49">
        <v>8.0101227645562663</v>
      </c>
      <c r="N315" s="49">
        <v>2.4625025525793243</v>
      </c>
      <c r="O315" s="49">
        <v>0.15395229999999999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2830</v>
      </c>
      <c r="E316" s="25">
        <v>-5.6666670000000003</v>
      </c>
      <c r="F316" s="25">
        <v>-19.142859999999999</v>
      </c>
      <c r="G316" s="25">
        <v>-47.592590000000001</v>
      </c>
      <c r="H316" s="28">
        <v>73819304800</v>
      </c>
      <c r="I316" s="49">
        <v>26.08456</v>
      </c>
      <c r="J316" s="49">
        <v>45.471020000000003</v>
      </c>
      <c r="K316" s="28">
        <v>47797.5</v>
      </c>
      <c r="L316" s="28">
        <v>138100000</v>
      </c>
      <c r="M316" s="49">
        <v>16.842026581419429</v>
      </c>
      <c r="N316" s="49">
        <v>0.26932145855369688</v>
      </c>
      <c r="O316" s="49">
        <v>0.53445659999999995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4724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5300</v>
      </c>
      <c r="E317" s="25">
        <v>8.1632650000000009</v>
      </c>
      <c r="F317" s="25">
        <v>10.41667</v>
      </c>
      <c r="G317" s="25">
        <v>35.897440000000003</v>
      </c>
      <c r="H317" s="28">
        <v>42400000000</v>
      </c>
      <c r="I317" s="49">
        <v>8</v>
      </c>
      <c r="J317" s="49">
        <v>13.546250000000001</v>
      </c>
      <c r="K317" s="28">
        <v>1035</v>
      </c>
      <c r="L317" s="28">
        <v>4685500</v>
      </c>
      <c r="M317" s="49">
        <v>6.0682591589254491</v>
      </c>
      <c r="N317" s="49">
        <v>0.42792569503576433</v>
      </c>
      <c r="O317" s="49" t="s">
        <v>4915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13650</v>
      </c>
      <c r="E318" s="25">
        <v>-2.846975</v>
      </c>
      <c r="F318" s="25">
        <v>-12.5</v>
      </c>
      <c r="G318" s="25">
        <v>-16.592949999999998</v>
      </c>
      <c r="H318" s="28">
        <v>4094296260600</v>
      </c>
      <c r="I318" s="49">
        <v>299.94839999999999</v>
      </c>
      <c r="J318" s="49">
        <v>75.179299999999998</v>
      </c>
      <c r="K318" s="28">
        <v>627799.5</v>
      </c>
      <c r="L318" s="28">
        <v>8713050000</v>
      </c>
      <c r="M318" s="49">
        <v>11.22543602662831</v>
      </c>
      <c r="N318" s="49">
        <v>1.2057262658366283</v>
      </c>
      <c r="O318" s="49">
        <v>1.106546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17100</v>
      </c>
      <c r="E319" s="25">
        <v>-10</v>
      </c>
      <c r="F319" s="25">
        <v>-55.35248</v>
      </c>
      <c r="G319" s="25">
        <v>80.961169999999996</v>
      </c>
      <c r="H319" s="28">
        <v>101065480200</v>
      </c>
      <c r="I319" s="49">
        <v>5.9102600000000001</v>
      </c>
      <c r="J319" s="49">
        <v>0.40165729999999999</v>
      </c>
      <c r="K319" s="28">
        <v>20078.2</v>
      </c>
      <c r="L319" s="28">
        <v>1282500</v>
      </c>
      <c r="M319" s="49">
        <v>54.415565720223746</v>
      </c>
      <c r="N319" s="49">
        <v>1.0999928653331321</v>
      </c>
      <c r="O319" s="49" t="s">
        <v>4915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4975</v>
      </c>
      <c r="C320" s="3" t="s">
        <v>2173</v>
      </c>
      <c r="D320" s="28" t="s">
        <v>4915</v>
      </c>
      <c r="E320" s="25" t="s">
        <v>4915</v>
      </c>
      <c r="F320" s="25" t="s">
        <v>4915</v>
      </c>
      <c r="G320" s="25" t="s">
        <v>4915</v>
      </c>
      <c r="H320" s="28" t="s">
        <v>4915</v>
      </c>
      <c r="I320" s="49">
        <v>2.9929099999999997</v>
      </c>
      <c r="J320" s="49">
        <v>100</v>
      </c>
      <c r="K320" s="28" t="s">
        <v>4915</v>
      </c>
      <c r="L320" s="28" t="s">
        <v>4915</v>
      </c>
      <c r="M320" s="49" t="s">
        <v>4915</v>
      </c>
      <c r="N320" s="49" t="s">
        <v>4915</v>
      </c>
      <c r="O320" s="49" t="s">
        <v>4915</v>
      </c>
      <c r="P320" s="30" t="s">
        <v>1999</v>
      </c>
      <c r="Q320" s="27" t="s">
        <v>1999</v>
      </c>
      <c r="R320" s="30" t="s">
        <v>1999</v>
      </c>
      <c r="S320" s="27" t="s">
        <v>1999</v>
      </c>
      <c r="T320" s="30" t="s">
        <v>1999</v>
      </c>
      <c r="U320" s="27" t="s">
        <v>1999</v>
      </c>
      <c r="V320" s="30" t="s">
        <v>1999</v>
      </c>
      <c r="W320" s="32" t="s">
        <v>1999</v>
      </c>
      <c r="X320" s="30" t="s">
        <v>1999</v>
      </c>
      <c r="Y320" s="32" t="s">
        <v>1999</v>
      </c>
      <c r="Z320" s="30" t="s">
        <v>1999</v>
      </c>
      <c r="AA320" s="32" t="s">
        <v>1999</v>
      </c>
      <c r="AB320" s="30" t="s">
        <v>1999</v>
      </c>
      <c r="AC320" s="27" t="s">
        <v>1999</v>
      </c>
      <c r="AD320" s="30" t="s">
        <v>1999</v>
      </c>
      <c r="AE320" s="27" t="s">
        <v>1999</v>
      </c>
      <c r="AF320" s="30" t="s">
        <v>1999</v>
      </c>
      <c r="AG320" s="27" t="s">
        <v>1999</v>
      </c>
      <c r="AH320" s="25" t="s">
        <v>1999</v>
      </c>
      <c r="AI320" s="25" t="s">
        <v>1999</v>
      </c>
      <c r="AJ320" s="25" t="s">
        <v>1999</v>
      </c>
      <c r="AK320" s="25" t="s">
        <v>1999</v>
      </c>
      <c r="AL320" s="25" t="s">
        <v>1999</v>
      </c>
      <c r="AM320" s="25" t="s">
        <v>1999</v>
      </c>
      <c r="AN320" s="47" t="s">
        <v>1999</v>
      </c>
      <c r="AO320" s="47" t="s">
        <v>1999</v>
      </c>
      <c r="AP320" s="47" t="s">
        <v>1999</v>
      </c>
      <c r="AQ320" s="47" t="s">
        <v>1999</v>
      </c>
      <c r="AR320" s="47" t="s">
        <v>1999</v>
      </c>
      <c r="AS320" s="47" t="s">
        <v>1999</v>
      </c>
      <c r="AT320" s="28" t="s">
        <v>1999</v>
      </c>
      <c r="AU320" s="28" t="s">
        <v>1999</v>
      </c>
      <c r="AV320" s="28" t="s">
        <v>1999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-3.757225</v>
      </c>
      <c r="G321" s="25">
        <v>-10.962569999999999</v>
      </c>
      <c r="H321" s="28">
        <v>3369205854899.9995</v>
      </c>
      <c r="I321" s="49">
        <v>101.17739999999999</v>
      </c>
      <c r="J321" s="49">
        <v>47.767429999999997</v>
      </c>
      <c r="K321" s="28">
        <v>20</v>
      </c>
      <c r="L321" s="28">
        <v>667000</v>
      </c>
      <c r="M321" s="49">
        <v>185.65133501819261</v>
      </c>
      <c r="N321" s="49">
        <v>3.1815640659372235</v>
      </c>
      <c r="O321" s="49">
        <v>0.44701479999999999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4724</v>
      </c>
    </row>
    <row r="322" spans="1:48" x14ac:dyDescent="0.25">
      <c r="A322" s="159">
        <v>319</v>
      </c>
      <c r="B322" s="3" t="s">
        <v>2564</v>
      </c>
      <c r="C322" s="3" t="s">
        <v>2173</v>
      </c>
      <c r="D322" s="28">
        <v>9000</v>
      </c>
      <c r="E322" s="25">
        <v>0</v>
      </c>
      <c r="F322" s="25">
        <v>15.38462</v>
      </c>
      <c r="G322" s="25">
        <v>-10</v>
      </c>
      <c r="H322" s="28">
        <v>83766735000</v>
      </c>
      <c r="I322" s="49">
        <v>9.3074099999999991</v>
      </c>
      <c r="J322" s="49">
        <v>4.5252739999999996</v>
      </c>
      <c r="K322" s="28">
        <v>760</v>
      </c>
      <c r="L322" s="28">
        <v>6645000</v>
      </c>
      <c r="M322" s="49" t="s">
        <v>4915</v>
      </c>
      <c r="N322" s="49">
        <v>1.2037397681251576</v>
      </c>
      <c r="O322" s="49" t="s">
        <v>4915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1500</v>
      </c>
      <c r="E323" s="25">
        <v>4.895105</v>
      </c>
      <c r="F323" s="25">
        <v>-7.97546</v>
      </c>
      <c r="G323" s="25">
        <v>-45.501730000000002</v>
      </c>
      <c r="H323" s="28">
        <v>448964580000</v>
      </c>
      <c r="I323" s="49">
        <v>299.30969999999996</v>
      </c>
      <c r="J323" s="49">
        <v>80.839169999999996</v>
      </c>
      <c r="K323" s="28">
        <v>1413695</v>
      </c>
      <c r="L323" s="28">
        <v>2024600000</v>
      </c>
      <c r="M323" s="49" t="s">
        <v>4915</v>
      </c>
      <c r="N323" s="49">
        <v>0.1449682957995487</v>
      </c>
      <c r="O323" s="49">
        <v>0.78558130000000004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15</v>
      </c>
      <c r="L324" s="28">
        <v>162000</v>
      </c>
      <c r="M324" s="49" t="s">
        <v>4915</v>
      </c>
      <c r="N324" s="49">
        <v>15.767713245950958</v>
      </c>
      <c r="O324" s="49" t="s">
        <v>4915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4724</v>
      </c>
      <c r="AV324" s="28">
        <v>0</v>
      </c>
    </row>
    <row r="325" spans="1:48" x14ac:dyDescent="0.25">
      <c r="A325" s="159">
        <v>322</v>
      </c>
      <c r="B325" s="3" t="s">
        <v>2567</v>
      </c>
      <c r="C325" s="3" t="s">
        <v>2173</v>
      </c>
      <c r="D325" s="28">
        <v>19000</v>
      </c>
      <c r="E325" s="25">
        <v>26.66667</v>
      </c>
      <c r="F325" s="25">
        <v>175.3623</v>
      </c>
      <c r="G325" s="25">
        <v>63.793100000000003</v>
      </c>
      <c r="H325" s="28">
        <v>47501064000</v>
      </c>
      <c r="I325" s="49">
        <v>2.5000499999999999</v>
      </c>
      <c r="J325" s="49">
        <v>35.457160000000002</v>
      </c>
      <c r="K325" s="28">
        <v>660</v>
      </c>
      <c r="L325" s="28">
        <v>12953500</v>
      </c>
      <c r="M325" s="49">
        <v>4.6206225680933848</v>
      </c>
      <c r="N325" s="49">
        <v>0.82559150335213138</v>
      </c>
      <c r="O325" s="49" t="s">
        <v>4915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4978</v>
      </c>
      <c r="C326" s="3" t="s">
        <v>2173</v>
      </c>
      <c r="D326" s="28" t="s">
        <v>4915</v>
      </c>
      <c r="E326" s="25" t="s">
        <v>4915</v>
      </c>
      <c r="F326" s="25" t="s">
        <v>4915</v>
      </c>
      <c r="G326" s="25" t="s">
        <v>4915</v>
      </c>
      <c r="H326" s="28" t="s">
        <v>4915</v>
      </c>
      <c r="I326" s="49">
        <v>15.411099999999999</v>
      </c>
      <c r="J326" s="49">
        <v>100</v>
      </c>
      <c r="K326" s="28" t="s">
        <v>4915</v>
      </c>
      <c r="L326" s="28" t="s">
        <v>4915</v>
      </c>
      <c r="M326" s="49" t="s">
        <v>4915</v>
      </c>
      <c r="N326" s="49" t="s">
        <v>4915</v>
      </c>
      <c r="O326" s="49" t="s">
        <v>4915</v>
      </c>
      <c r="P326" s="30" t="s">
        <v>1999</v>
      </c>
      <c r="Q326" s="27" t="s">
        <v>1999</v>
      </c>
      <c r="R326" s="30" t="s">
        <v>1999</v>
      </c>
      <c r="S326" s="27" t="s">
        <v>1999</v>
      </c>
      <c r="T326" s="30" t="s">
        <v>1999</v>
      </c>
      <c r="U326" s="27" t="s">
        <v>1999</v>
      </c>
      <c r="V326" s="30" t="s">
        <v>1999</v>
      </c>
      <c r="W326" s="32" t="s">
        <v>1999</v>
      </c>
      <c r="X326" s="30" t="s">
        <v>1999</v>
      </c>
      <c r="Y326" s="32" t="s">
        <v>1999</v>
      </c>
      <c r="Z326" s="30" t="s">
        <v>1999</v>
      </c>
      <c r="AA326" s="32" t="s">
        <v>1999</v>
      </c>
      <c r="AB326" s="30" t="s">
        <v>1999</v>
      </c>
      <c r="AC326" s="27" t="s">
        <v>1999</v>
      </c>
      <c r="AD326" s="30" t="s">
        <v>1999</v>
      </c>
      <c r="AE326" s="27" t="s">
        <v>1999</v>
      </c>
      <c r="AF326" s="30" t="s">
        <v>1999</v>
      </c>
      <c r="AG326" s="27" t="s">
        <v>1999</v>
      </c>
      <c r="AH326" s="25" t="s">
        <v>1999</v>
      </c>
      <c r="AI326" s="25" t="s">
        <v>1999</v>
      </c>
      <c r="AJ326" s="25" t="s">
        <v>1999</v>
      </c>
      <c r="AK326" s="25" t="s">
        <v>1999</v>
      </c>
      <c r="AL326" s="25" t="s">
        <v>1999</v>
      </c>
      <c r="AM326" s="25" t="s">
        <v>1999</v>
      </c>
      <c r="AN326" s="47" t="s">
        <v>1999</v>
      </c>
      <c r="AO326" s="47" t="s">
        <v>1999</v>
      </c>
      <c r="AP326" s="47" t="s">
        <v>1999</v>
      </c>
      <c r="AQ326" s="47" t="s">
        <v>1999</v>
      </c>
      <c r="AR326" s="47" t="s">
        <v>1999</v>
      </c>
      <c r="AS326" s="47" t="s">
        <v>1999</v>
      </c>
      <c r="AT326" s="28" t="s">
        <v>1999</v>
      </c>
      <c r="AU326" s="28" t="s">
        <v>1999</v>
      </c>
      <c r="AV326" s="28" t="s">
        <v>1999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72500</v>
      </c>
      <c r="E327" s="25">
        <v>0.27662520000000002</v>
      </c>
      <c r="F327" s="25">
        <v>-5.1047120000000001</v>
      </c>
      <c r="G327" s="25">
        <v>-22.043009999999999</v>
      </c>
      <c r="H327" s="28">
        <v>2517741212500.0005</v>
      </c>
      <c r="I327" s="49">
        <v>34.727469999999997</v>
      </c>
      <c r="J327" s="49">
        <v>48.213619999999999</v>
      </c>
      <c r="K327" s="28">
        <v>1118</v>
      </c>
      <c r="L327" s="28">
        <v>80200000</v>
      </c>
      <c r="M327" s="49">
        <v>11.11030729868239</v>
      </c>
      <c r="N327" s="49">
        <v>2.1345305370247649</v>
      </c>
      <c r="O327" s="49">
        <v>0.57074650000000005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3959</v>
      </c>
      <c r="C328" s="3" t="s">
        <v>2173</v>
      </c>
      <c r="D328" s="28">
        <v>18500</v>
      </c>
      <c r="E328" s="25">
        <v>10.11905</v>
      </c>
      <c r="F328" s="25">
        <v>-26</v>
      </c>
      <c r="G328" s="25">
        <v>19.354839999999999</v>
      </c>
      <c r="H328" s="28">
        <v>900209999999.99988</v>
      </c>
      <c r="I328" s="49">
        <v>48.66</v>
      </c>
      <c r="J328" s="49">
        <v>99.650229999999993</v>
      </c>
      <c r="K328" s="28">
        <v>240</v>
      </c>
      <c r="L328" s="28">
        <v>4848000</v>
      </c>
      <c r="M328" s="49">
        <v>9.7061909758656881</v>
      </c>
      <c r="N328" s="49">
        <v>0.53495635640690231</v>
      </c>
      <c r="O328" s="49" t="s">
        <v>4915</v>
      </c>
      <c r="P328" s="30" t="s">
        <v>4724</v>
      </c>
      <c r="Q328" s="27" t="s">
        <v>1999</v>
      </c>
      <c r="R328" s="30">
        <v>1322776.0380599999</v>
      </c>
      <c r="S328" s="27" t="s">
        <v>1999</v>
      </c>
      <c r="T328" s="30">
        <v>1401499.158174</v>
      </c>
      <c r="U328" s="27">
        <v>5.9513566808676373E-2</v>
      </c>
      <c r="V328" s="30" t="s">
        <v>4724</v>
      </c>
      <c r="W328" s="32" t="s">
        <v>1999</v>
      </c>
      <c r="X328" s="30">
        <v>102588.567458</v>
      </c>
      <c r="Y328" s="32" t="s">
        <v>1999</v>
      </c>
      <c r="Z328" s="30">
        <v>108661.09077900001</v>
      </c>
      <c r="AA328" s="32">
        <v>5.9192982916796318E-2</v>
      </c>
      <c r="AB328" s="30" t="s">
        <v>4724</v>
      </c>
      <c r="AC328" s="27" t="s">
        <v>1999</v>
      </c>
      <c r="AD328" s="30">
        <v>1797</v>
      </c>
      <c r="AE328" s="27" t="s">
        <v>1999</v>
      </c>
      <c r="AF328" s="30">
        <v>1906</v>
      </c>
      <c r="AG328" s="27">
        <v>6.0656649972175847E-2</v>
      </c>
      <c r="AH328" s="25" t="s">
        <v>4724</v>
      </c>
      <c r="AI328" s="25" t="s">
        <v>4724</v>
      </c>
      <c r="AJ328" s="25">
        <v>5.1324583432173307</v>
      </c>
      <c r="AK328" s="25" t="s">
        <v>4724</v>
      </c>
      <c r="AL328" s="25" t="s">
        <v>4724</v>
      </c>
      <c r="AM328" s="25">
        <v>5.8791482064548308</v>
      </c>
      <c r="AN328" s="47" t="s">
        <v>4724</v>
      </c>
      <c r="AO328" s="47">
        <v>21.48098359452678</v>
      </c>
      <c r="AP328" s="47">
        <v>21.236387471811003</v>
      </c>
      <c r="AQ328" s="47" t="s">
        <v>4724</v>
      </c>
      <c r="AR328" s="47">
        <v>18.836457987850284</v>
      </c>
      <c r="AS328" s="47">
        <v>15.977360760105416</v>
      </c>
      <c r="AT328" s="28" t="s">
        <v>4724</v>
      </c>
      <c r="AU328" s="28" t="s">
        <v>4724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4915</v>
      </c>
      <c r="E329" s="25" t="s">
        <v>4915</v>
      </c>
      <c r="F329" s="25" t="s">
        <v>4915</v>
      </c>
      <c r="G329" s="25" t="s">
        <v>4915</v>
      </c>
      <c r="H329" s="28" t="s">
        <v>4915</v>
      </c>
      <c r="I329" s="49">
        <v>4.1103199999999998</v>
      </c>
      <c r="J329" s="49">
        <v>14.37852</v>
      </c>
      <c r="K329" s="28">
        <v>0</v>
      </c>
      <c r="L329" s="28" t="s">
        <v>4915</v>
      </c>
      <c r="M329" s="49" t="s">
        <v>4915</v>
      </c>
      <c r="N329" s="49" t="s">
        <v>4915</v>
      </c>
      <c r="O329" s="49" t="s">
        <v>4915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2570</v>
      </c>
      <c r="C330" s="3" t="s">
        <v>2173</v>
      </c>
      <c r="D330" s="28">
        <v>32800</v>
      </c>
      <c r="E330" s="25">
        <v>-17.79449</v>
      </c>
      <c r="F330" s="25">
        <v>-0.60606059999999995</v>
      </c>
      <c r="G330" s="25">
        <v>142.96299999999999</v>
      </c>
      <c r="H330" s="28">
        <v>289755200000</v>
      </c>
      <c r="I330" s="49">
        <v>8.8339999999999996</v>
      </c>
      <c r="J330" s="49">
        <v>87.606780000000001</v>
      </c>
      <c r="K330" s="28">
        <v>100</v>
      </c>
      <c r="L330" s="28">
        <v>2994000</v>
      </c>
      <c r="M330" s="49">
        <v>13.34961334961335</v>
      </c>
      <c r="N330" s="49">
        <v>2.3070514128455355</v>
      </c>
      <c r="O330" s="49" t="s">
        <v>4915</v>
      </c>
      <c r="P330" s="30">
        <v>206794.17418199999</v>
      </c>
      <c r="Q330" s="27" t="s">
        <v>1999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1999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1999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4724</v>
      </c>
      <c r="AI330" s="25">
        <v>3.0299780372969511</v>
      </c>
      <c r="AJ330" s="25">
        <v>4.3114099192242952</v>
      </c>
      <c r="AK330" s="25" t="s">
        <v>4724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4724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2573</v>
      </c>
      <c r="C331" s="3" t="s">
        <v>2173</v>
      </c>
      <c r="D331" s="28">
        <v>9300</v>
      </c>
      <c r="E331" s="25">
        <v>14.81481</v>
      </c>
      <c r="F331" s="25">
        <v>16.25</v>
      </c>
      <c r="G331" s="25">
        <v>24</v>
      </c>
      <c r="H331" s="28">
        <v>53694480000</v>
      </c>
      <c r="I331" s="49">
        <v>5.7736000000000001</v>
      </c>
      <c r="J331" s="49">
        <v>100</v>
      </c>
      <c r="K331" s="28">
        <v>105</v>
      </c>
      <c r="L331" s="28">
        <v>852500</v>
      </c>
      <c r="M331" s="49">
        <v>6.480836236933798</v>
      </c>
      <c r="N331" s="49">
        <v>0.76556263799483504</v>
      </c>
      <c r="O331" s="49" t="s">
        <v>4915</v>
      </c>
      <c r="P331" s="30" t="s">
        <v>4724</v>
      </c>
      <c r="Q331" s="27" t="s">
        <v>1999</v>
      </c>
      <c r="R331" s="30" t="s">
        <v>4724</v>
      </c>
      <c r="S331" s="27" t="s">
        <v>1999</v>
      </c>
      <c r="T331" s="30">
        <v>212356.94651499999</v>
      </c>
      <c r="U331" s="27" t="s">
        <v>4724</v>
      </c>
      <c r="V331" s="30" t="s">
        <v>4724</v>
      </c>
      <c r="W331" s="32" t="s">
        <v>1999</v>
      </c>
      <c r="X331" s="30" t="s">
        <v>4724</v>
      </c>
      <c r="Y331" s="32" t="s">
        <v>1999</v>
      </c>
      <c r="Z331" s="30">
        <v>7359.6923049999996</v>
      </c>
      <c r="AA331" s="32" t="s">
        <v>4724</v>
      </c>
      <c r="AB331" s="30" t="s">
        <v>4724</v>
      </c>
      <c r="AC331" s="27" t="s">
        <v>1999</v>
      </c>
      <c r="AD331" s="30" t="s">
        <v>4724</v>
      </c>
      <c r="AE331" s="27" t="s">
        <v>1999</v>
      </c>
      <c r="AF331" s="30">
        <v>1275</v>
      </c>
      <c r="AG331" s="27" t="s">
        <v>4724</v>
      </c>
      <c r="AH331" s="25" t="s">
        <v>4724</v>
      </c>
      <c r="AI331" s="25" t="s">
        <v>4724</v>
      </c>
      <c r="AJ331" s="25" t="s">
        <v>4724</v>
      </c>
      <c r="AK331" s="25" t="s">
        <v>4724</v>
      </c>
      <c r="AL331" s="25" t="s">
        <v>4724</v>
      </c>
      <c r="AM331" s="25" t="s">
        <v>4724</v>
      </c>
      <c r="AN331" s="47" t="s">
        <v>4724</v>
      </c>
      <c r="AO331" s="47" t="s">
        <v>4724</v>
      </c>
      <c r="AP331" s="47">
        <v>8.7332179965631589</v>
      </c>
      <c r="AQ331" s="47" t="s">
        <v>4724</v>
      </c>
      <c r="AR331" s="47" t="s">
        <v>4724</v>
      </c>
      <c r="AS331" s="47">
        <v>0</v>
      </c>
      <c r="AT331" s="28" t="s">
        <v>4724</v>
      </c>
      <c r="AU331" s="28" t="s">
        <v>4724</v>
      </c>
      <c r="AV331" s="28">
        <v>804</v>
      </c>
    </row>
    <row r="332" spans="1:48" x14ac:dyDescent="0.25">
      <c r="A332" s="159">
        <v>329</v>
      </c>
      <c r="B332" s="3" t="s">
        <v>2576</v>
      </c>
      <c r="C332" s="3" t="s">
        <v>2173</v>
      </c>
      <c r="D332" s="6">
        <v>26700</v>
      </c>
      <c r="E332" s="168">
        <v>8.9795920000000002</v>
      </c>
      <c r="F332" s="168">
        <v>6.8</v>
      </c>
      <c r="G332" s="168">
        <v>39.790579999999999</v>
      </c>
      <c r="H332" s="6">
        <v>11278080000000</v>
      </c>
      <c r="I332" s="151">
        <v>422.4</v>
      </c>
      <c r="J332" s="151">
        <v>99.999409999999997</v>
      </c>
      <c r="K332" s="6">
        <v>230</v>
      </c>
      <c r="L332" s="6">
        <v>5910500</v>
      </c>
      <c r="M332" s="151">
        <v>8.8031651829871418</v>
      </c>
      <c r="N332" s="151">
        <v>1.9473079345281725</v>
      </c>
      <c r="O332" s="151" t="s">
        <v>4915</v>
      </c>
      <c r="P332" s="169" t="s">
        <v>4724</v>
      </c>
      <c r="Q332" s="165" t="s">
        <v>1999</v>
      </c>
      <c r="R332" s="169">
        <v>1391912.3985830001</v>
      </c>
      <c r="S332" s="165" t="s">
        <v>1999</v>
      </c>
      <c r="T332" s="169">
        <v>1663635.7656650001</v>
      </c>
      <c r="U332" s="165">
        <v>0.19521585364037339</v>
      </c>
      <c r="V332" s="169" t="s">
        <v>4724</v>
      </c>
      <c r="W332" s="170" t="s">
        <v>1999</v>
      </c>
      <c r="X332" s="169">
        <v>491793.62285699998</v>
      </c>
      <c r="Y332" s="170" t="s">
        <v>1999</v>
      </c>
      <c r="Z332" s="169">
        <v>652461.03262499999</v>
      </c>
      <c r="AA332" s="170">
        <v>0.32669681407137252</v>
      </c>
      <c r="AB332" s="169" t="s">
        <v>4724</v>
      </c>
      <c r="AC332" s="165" t="s">
        <v>1999</v>
      </c>
      <c r="AD332" s="169">
        <v>1164</v>
      </c>
      <c r="AE332" s="165" t="s">
        <v>1999</v>
      </c>
      <c r="AF332" s="169">
        <v>1545</v>
      </c>
      <c r="AG332" s="165">
        <v>0.32731958762886598</v>
      </c>
      <c r="AH332" s="168" t="s">
        <v>4724</v>
      </c>
      <c r="AI332" s="168" t="s">
        <v>4724</v>
      </c>
      <c r="AJ332" s="168">
        <v>8.3464153845310705</v>
      </c>
      <c r="AK332" s="168" t="s">
        <v>4724</v>
      </c>
      <c r="AL332" s="168" t="s">
        <v>4724</v>
      </c>
      <c r="AM332" s="168">
        <v>11.994547046609515</v>
      </c>
      <c r="AN332" s="167" t="s">
        <v>4724</v>
      </c>
      <c r="AO332" s="167">
        <v>49.062695572237047</v>
      </c>
      <c r="AP332" s="167">
        <v>52.381322042848979</v>
      </c>
      <c r="AQ332" s="167" t="s">
        <v>4724</v>
      </c>
      <c r="AR332" s="167">
        <v>43.856254302149601</v>
      </c>
      <c r="AS332" s="167">
        <v>31.742877475741118</v>
      </c>
      <c r="AT332" s="6" t="s">
        <v>4724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2579</v>
      </c>
      <c r="C333" s="3" t="s">
        <v>2173</v>
      </c>
      <c r="D333" s="28">
        <v>12400</v>
      </c>
      <c r="E333" s="25">
        <v>-8.1481480000000008</v>
      </c>
      <c r="F333" s="25">
        <v>-4.6153849999999998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8015.85</v>
      </c>
      <c r="L333" s="28">
        <v>1226000</v>
      </c>
      <c r="M333" s="49">
        <v>8.1098757357750166</v>
      </c>
      <c r="N333" s="49">
        <v>1.0172571823437933</v>
      </c>
      <c r="O333" s="49" t="s">
        <v>4915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10200</v>
      </c>
      <c r="E334" s="25">
        <v>-14.28571</v>
      </c>
      <c r="F334" s="25">
        <v>-8.9285709999999998</v>
      </c>
      <c r="G334" s="25">
        <v>-32</v>
      </c>
      <c r="H334" s="28">
        <v>44651571000</v>
      </c>
      <c r="I334" s="49">
        <v>4.3776000000000002</v>
      </c>
      <c r="J334" s="49">
        <v>48.968330000000002</v>
      </c>
      <c r="K334" s="28">
        <v>60.5</v>
      </c>
      <c r="L334" s="28">
        <v>648000</v>
      </c>
      <c r="M334" s="49">
        <v>10.776143995552214</v>
      </c>
      <c r="N334" s="49">
        <v>0.55922422479412859</v>
      </c>
      <c r="O334" s="49" t="s">
        <v>4915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2582</v>
      </c>
      <c r="C335" s="3" t="s">
        <v>2173</v>
      </c>
      <c r="D335" s="28" t="s">
        <v>4915</v>
      </c>
      <c r="E335" s="25" t="s">
        <v>4915</v>
      </c>
      <c r="F335" s="25" t="s">
        <v>4915</v>
      </c>
      <c r="G335" s="25" t="s">
        <v>4915</v>
      </c>
      <c r="H335" s="28" t="s">
        <v>4915</v>
      </c>
      <c r="I335" s="49">
        <v>57.964059999999996</v>
      </c>
      <c r="J335" s="49">
        <v>100</v>
      </c>
      <c r="K335" s="28" t="s">
        <v>4915</v>
      </c>
      <c r="L335" s="28" t="s">
        <v>4915</v>
      </c>
      <c r="M335" s="49" t="s">
        <v>4915</v>
      </c>
      <c r="N335" s="49" t="s">
        <v>4915</v>
      </c>
      <c r="O335" s="49" t="s">
        <v>4915</v>
      </c>
      <c r="P335" s="30" t="s">
        <v>4724</v>
      </c>
      <c r="Q335" s="27" t="s">
        <v>1999</v>
      </c>
      <c r="R335" s="30">
        <v>397722.52477299998</v>
      </c>
      <c r="S335" s="27" t="s">
        <v>1999</v>
      </c>
      <c r="T335" s="30">
        <v>450560.482296</v>
      </c>
      <c r="U335" s="27">
        <v>0.13285130771297721</v>
      </c>
      <c r="V335" s="30" t="s">
        <v>4724</v>
      </c>
      <c r="W335" s="32" t="s">
        <v>1999</v>
      </c>
      <c r="X335" s="30">
        <v>72757.826451000001</v>
      </c>
      <c r="Y335" s="32" t="s">
        <v>1999</v>
      </c>
      <c r="Z335" s="30">
        <v>107091.683298</v>
      </c>
      <c r="AA335" s="32">
        <v>0.47189228323254989</v>
      </c>
      <c r="AB335" s="30" t="s">
        <v>4724</v>
      </c>
      <c r="AC335" s="27" t="s">
        <v>1999</v>
      </c>
      <c r="AD335" s="30" t="s">
        <v>4724</v>
      </c>
      <c r="AE335" s="27" t="s">
        <v>1999</v>
      </c>
      <c r="AF335" s="30">
        <v>1848</v>
      </c>
      <c r="AG335" s="27" t="s">
        <v>4724</v>
      </c>
      <c r="AH335" s="25" t="s">
        <v>4724</v>
      </c>
      <c r="AI335" s="25" t="s">
        <v>4724</v>
      </c>
      <c r="AJ335" s="25">
        <v>10.170241250125706</v>
      </c>
      <c r="AK335" s="25" t="s">
        <v>4724</v>
      </c>
      <c r="AL335" s="25" t="s">
        <v>4724</v>
      </c>
      <c r="AM335" s="25">
        <v>16.513225932482463</v>
      </c>
      <c r="AN335" s="47" t="s">
        <v>4724</v>
      </c>
      <c r="AO335" s="47">
        <v>45.388822447265873</v>
      </c>
      <c r="AP335" s="47">
        <v>45.770972150752876</v>
      </c>
      <c r="AQ335" s="47" t="s">
        <v>4724</v>
      </c>
      <c r="AR335" s="47">
        <v>2.5186377611042237</v>
      </c>
      <c r="AS335" s="47">
        <v>3.4936132556559216</v>
      </c>
      <c r="AT335" s="28" t="s">
        <v>4724</v>
      </c>
      <c r="AU335" s="28" t="s">
        <v>4724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14300</v>
      </c>
      <c r="E336" s="25">
        <v>-4.6666670000000003</v>
      </c>
      <c r="F336" s="25">
        <v>5.1470589999999996</v>
      </c>
      <c r="G336" s="25">
        <v>-20.78548</v>
      </c>
      <c r="H336" s="28">
        <v>1429996067500</v>
      </c>
      <c r="I336" s="49">
        <v>99.99973</v>
      </c>
      <c r="J336" s="49">
        <v>71.817580000000007</v>
      </c>
      <c r="K336" s="28">
        <v>121195.8</v>
      </c>
      <c r="L336" s="28">
        <v>702995000</v>
      </c>
      <c r="M336" s="49">
        <v>67.307958663871872</v>
      </c>
      <c r="N336" s="49">
        <v>1.241864626115559</v>
      </c>
      <c r="O336" s="49">
        <v>0.3016162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2585</v>
      </c>
      <c r="C337" s="3" t="s">
        <v>2173</v>
      </c>
      <c r="D337" s="28" t="s">
        <v>4915</v>
      </c>
      <c r="E337" s="25" t="s">
        <v>4915</v>
      </c>
      <c r="F337" s="25" t="s">
        <v>4915</v>
      </c>
      <c r="G337" s="25" t="s">
        <v>4915</v>
      </c>
      <c r="H337" s="28" t="s">
        <v>4915</v>
      </c>
      <c r="I337" s="49">
        <v>1.5774999999999999</v>
      </c>
      <c r="J337" s="49">
        <v>42.705550000000002</v>
      </c>
      <c r="K337" s="28">
        <v>0</v>
      </c>
      <c r="L337" s="28" t="s">
        <v>4915</v>
      </c>
      <c r="M337" s="49" t="s">
        <v>4915</v>
      </c>
      <c r="N337" s="49" t="s">
        <v>4915</v>
      </c>
      <c r="O337" s="49" t="s">
        <v>4915</v>
      </c>
      <c r="P337" s="30" t="s">
        <v>4724</v>
      </c>
      <c r="Q337" s="27" t="s">
        <v>1999</v>
      </c>
      <c r="R337" s="30">
        <v>114689.18183099999</v>
      </c>
      <c r="S337" s="27" t="s">
        <v>1999</v>
      </c>
      <c r="T337" s="30">
        <v>111993.193682</v>
      </c>
      <c r="U337" s="27">
        <v>-2.3506908898981115E-2</v>
      </c>
      <c r="V337" s="30" t="s">
        <v>4724</v>
      </c>
      <c r="W337" s="32" t="s">
        <v>1999</v>
      </c>
      <c r="X337" s="30">
        <v>1720.5130320000001</v>
      </c>
      <c r="Y337" s="32" t="s">
        <v>1999</v>
      </c>
      <c r="Z337" s="30">
        <v>1812.9279079999999</v>
      </c>
      <c r="AA337" s="32">
        <v>5.3713557689576294E-2</v>
      </c>
      <c r="AB337" s="30" t="s">
        <v>4724</v>
      </c>
      <c r="AC337" s="27" t="s">
        <v>1999</v>
      </c>
      <c r="AD337" s="30">
        <v>700</v>
      </c>
      <c r="AE337" s="27" t="s">
        <v>1999</v>
      </c>
      <c r="AF337" s="30">
        <v>877</v>
      </c>
      <c r="AG337" s="27">
        <v>0.25285714285714284</v>
      </c>
      <c r="AH337" s="25" t="s">
        <v>4724</v>
      </c>
      <c r="AI337" s="25" t="s">
        <v>4724</v>
      </c>
      <c r="AJ337" s="25">
        <v>2.6743447853890405</v>
      </c>
      <c r="AK337" s="25" t="s">
        <v>4724</v>
      </c>
      <c r="AL337" s="25" t="s">
        <v>4724</v>
      </c>
      <c r="AM337" s="25">
        <v>7.8454891429988445</v>
      </c>
      <c r="AN337" s="47" t="s">
        <v>4724</v>
      </c>
      <c r="AO337" s="47">
        <v>12.482809391818616</v>
      </c>
      <c r="AP337" s="47">
        <v>13.838615058167548</v>
      </c>
      <c r="AQ337" s="47" t="s">
        <v>4724</v>
      </c>
      <c r="AR337" s="47">
        <v>29.203496254467538</v>
      </c>
      <c r="AS337" s="47">
        <v>12.387401889575456</v>
      </c>
      <c r="AT337" s="28" t="s">
        <v>4724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2588</v>
      </c>
      <c r="C338" s="3" t="s">
        <v>2173</v>
      </c>
      <c r="D338" s="6" t="s">
        <v>4915</v>
      </c>
      <c r="E338" s="168" t="s">
        <v>4915</v>
      </c>
      <c r="F338" s="168" t="s">
        <v>4915</v>
      </c>
      <c r="G338" s="168" t="s">
        <v>4915</v>
      </c>
      <c r="H338" s="6" t="s">
        <v>4915</v>
      </c>
      <c r="I338" s="151">
        <v>21.599999999999998</v>
      </c>
      <c r="J338" s="151">
        <v>2.8512870000000001</v>
      </c>
      <c r="K338" s="6" t="s">
        <v>4915</v>
      </c>
      <c r="L338" s="6" t="s">
        <v>4915</v>
      </c>
      <c r="M338" s="151" t="s">
        <v>4915</v>
      </c>
      <c r="N338" s="151" t="s">
        <v>4915</v>
      </c>
      <c r="O338" s="151" t="s">
        <v>4915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2591</v>
      </c>
      <c r="C339" s="3" t="s">
        <v>2173</v>
      </c>
      <c r="D339" s="6">
        <v>16000</v>
      </c>
      <c r="E339" s="168">
        <v>1.910828</v>
      </c>
      <c r="F339" s="168">
        <v>-4.7619049999999996</v>
      </c>
      <c r="G339" s="168">
        <v>28</v>
      </c>
      <c r="H339" s="6">
        <v>1600000000000</v>
      </c>
      <c r="I339" s="151">
        <v>100</v>
      </c>
      <c r="J339" s="151">
        <v>6.0411669999999997</v>
      </c>
      <c r="K339" s="6">
        <v>3461.7</v>
      </c>
      <c r="L339" s="6">
        <v>58540000</v>
      </c>
      <c r="M339" s="151">
        <v>15.399422521655438</v>
      </c>
      <c r="N339" s="151">
        <v>1.2723187343649227</v>
      </c>
      <c r="O339" s="151" t="s">
        <v>4915</v>
      </c>
      <c r="P339" s="169">
        <v>830526.44116499997</v>
      </c>
      <c r="Q339" s="165" t="s">
        <v>1999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1999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1999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4724</v>
      </c>
      <c r="AI339" s="168">
        <v>1.8318668194704506</v>
      </c>
      <c r="AJ339" s="168">
        <v>0.97071298998516153</v>
      </c>
      <c r="AK339" s="168" t="s">
        <v>4724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4724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16.12903</v>
      </c>
      <c r="F340" s="25">
        <v>20</v>
      </c>
      <c r="G340" s="25">
        <v>-18.181819999999998</v>
      </c>
      <c r="H340" s="28">
        <v>97198261200.000015</v>
      </c>
      <c r="I340" s="49">
        <v>26.99952</v>
      </c>
      <c r="J340" s="49">
        <v>28.91262</v>
      </c>
      <c r="K340" s="28">
        <v>375</v>
      </c>
      <c r="L340" s="28">
        <v>1091500</v>
      </c>
      <c r="M340" s="49" t="s">
        <v>4915</v>
      </c>
      <c r="N340" s="49">
        <v>0.44442913836641362</v>
      </c>
      <c r="O340" s="49">
        <v>0.8235479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4724</v>
      </c>
      <c r="AV340" s="28" t="s">
        <v>4724</v>
      </c>
    </row>
    <row r="341" spans="1:48" x14ac:dyDescent="0.25">
      <c r="A341" s="159">
        <v>338</v>
      </c>
      <c r="B341" s="3" t="s">
        <v>2594</v>
      </c>
      <c r="C341" s="3" t="s">
        <v>2173</v>
      </c>
      <c r="D341" s="28" t="s">
        <v>4915</v>
      </c>
      <c r="E341" s="25" t="s">
        <v>4915</v>
      </c>
      <c r="F341" s="25" t="s">
        <v>4915</v>
      </c>
      <c r="G341" s="25" t="s">
        <v>4915</v>
      </c>
      <c r="H341" s="28" t="s">
        <v>4915</v>
      </c>
      <c r="I341" s="49">
        <v>10</v>
      </c>
      <c r="J341" s="49">
        <v>99.893000000000001</v>
      </c>
      <c r="K341" s="28">
        <v>0</v>
      </c>
      <c r="L341" s="28" t="s">
        <v>4915</v>
      </c>
      <c r="M341" s="49" t="s">
        <v>4915</v>
      </c>
      <c r="N341" s="49" t="s">
        <v>4915</v>
      </c>
      <c r="O341" s="49" t="s">
        <v>4915</v>
      </c>
      <c r="P341" s="30">
        <v>319596.53826399997</v>
      </c>
      <c r="Q341" s="27" t="s">
        <v>1999</v>
      </c>
      <c r="R341" s="30" t="s">
        <v>4724</v>
      </c>
      <c r="S341" s="27" t="s">
        <v>1999</v>
      </c>
      <c r="T341" s="30">
        <v>326706.35961099999</v>
      </c>
      <c r="U341" s="27" t="s">
        <v>4724</v>
      </c>
      <c r="V341" s="30">
        <v>4053.1577750000001</v>
      </c>
      <c r="W341" s="32" t="s">
        <v>1999</v>
      </c>
      <c r="X341" s="30" t="s">
        <v>4724</v>
      </c>
      <c r="Y341" s="32" t="s">
        <v>1999</v>
      </c>
      <c r="Z341" s="30">
        <v>6209.8345879999997</v>
      </c>
      <c r="AA341" s="32" t="s">
        <v>4724</v>
      </c>
      <c r="AB341" s="30">
        <v>365</v>
      </c>
      <c r="AC341" s="27" t="s">
        <v>1999</v>
      </c>
      <c r="AD341" s="30" t="s">
        <v>4724</v>
      </c>
      <c r="AE341" s="27" t="s">
        <v>1999</v>
      </c>
      <c r="AF341" s="30">
        <v>490</v>
      </c>
      <c r="AG341" s="27" t="s">
        <v>4724</v>
      </c>
      <c r="AH341" s="25" t="s">
        <v>4724</v>
      </c>
      <c r="AI341" s="25" t="s">
        <v>4724</v>
      </c>
      <c r="AJ341" s="25" t="s">
        <v>4724</v>
      </c>
      <c r="AK341" s="25" t="s">
        <v>4724</v>
      </c>
      <c r="AL341" s="25" t="s">
        <v>4724</v>
      </c>
      <c r="AM341" s="25" t="s">
        <v>4724</v>
      </c>
      <c r="AN341" s="47">
        <v>5.3978425457004375</v>
      </c>
      <c r="AO341" s="47" t="s">
        <v>4724</v>
      </c>
      <c r="AP341" s="47">
        <v>5.317436313050294</v>
      </c>
      <c r="AQ341" s="47">
        <v>0</v>
      </c>
      <c r="AR341" s="47" t="s">
        <v>4724</v>
      </c>
      <c r="AS341" s="47">
        <v>0</v>
      </c>
      <c r="AT341" s="28" t="s">
        <v>4724</v>
      </c>
      <c r="AU341" s="28" t="s">
        <v>4724</v>
      </c>
      <c r="AV341" s="28">
        <v>750</v>
      </c>
    </row>
    <row r="342" spans="1:48" x14ac:dyDescent="0.25">
      <c r="A342" s="159">
        <v>339</v>
      </c>
      <c r="B342" s="3" t="s">
        <v>2597</v>
      </c>
      <c r="C342" s="3" t="s">
        <v>2173</v>
      </c>
      <c r="D342" s="28">
        <v>18100</v>
      </c>
      <c r="E342" s="25">
        <v>33.088239999999999</v>
      </c>
      <c r="F342" s="25">
        <v>29.285710000000002</v>
      </c>
      <c r="G342" s="25">
        <v>120.7317</v>
      </c>
      <c r="H342" s="28">
        <v>79106231000</v>
      </c>
      <c r="I342" s="49">
        <v>4.3705099999999995</v>
      </c>
      <c r="J342" s="49">
        <v>40.499850000000002</v>
      </c>
      <c r="K342" s="28">
        <v>476.6</v>
      </c>
      <c r="L342" s="28">
        <v>338000</v>
      </c>
      <c r="M342" s="49">
        <v>10.243350311262025</v>
      </c>
      <c r="N342" s="49">
        <v>1.1658289809848905</v>
      </c>
      <c r="O342" s="49" t="s">
        <v>4915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4792</v>
      </c>
      <c r="C343" s="3" t="s">
        <v>2173</v>
      </c>
      <c r="D343" s="6">
        <v>10800</v>
      </c>
      <c r="E343" s="168">
        <v>-22.857140000000001</v>
      </c>
      <c r="F343" s="168">
        <v>-19.402989999999999</v>
      </c>
      <c r="G343" s="168">
        <v>-32.5</v>
      </c>
      <c r="H343" s="6">
        <v>226573199999.99997</v>
      </c>
      <c r="I343" s="151">
        <v>20.978999999999999</v>
      </c>
      <c r="J343" s="151">
        <v>100</v>
      </c>
      <c r="K343" s="6">
        <v>435</v>
      </c>
      <c r="L343" s="6">
        <v>3732500</v>
      </c>
      <c r="M343" s="151">
        <v>9.3103448275862064</v>
      </c>
      <c r="N343" s="151">
        <v>0.8865550819679695</v>
      </c>
      <c r="O343" s="151" t="s">
        <v>4915</v>
      </c>
      <c r="P343" s="169" t="s">
        <v>1999</v>
      </c>
      <c r="Q343" s="165" t="s">
        <v>1999</v>
      </c>
      <c r="R343" s="169" t="s">
        <v>1999</v>
      </c>
      <c r="S343" s="165" t="s">
        <v>1999</v>
      </c>
      <c r="T343" s="169" t="s">
        <v>1999</v>
      </c>
      <c r="U343" s="165" t="s">
        <v>1999</v>
      </c>
      <c r="V343" s="169" t="s">
        <v>1999</v>
      </c>
      <c r="W343" s="170" t="s">
        <v>1999</v>
      </c>
      <c r="X343" s="169" t="s">
        <v>1999</v>
      </c>
      <c r="Y343" s="170" t="s">
        <v>1999</v>
      </c>
      <c r="Z343" s="169" t="s">
        <v>1999</v>
      </c>
      <c r="AA343" s="170" t="s">
        <v>1999</v>
      </c>
      <c r="AB343" s="169" t="s">
        <v>1999</v>
      </c>
      <c r="AC343" s="165" t="s">
        <v>1999</v>
      </c>
      <c r="AD343" s="169" t="s">
        <v>1999</v>
      </c>
      <c r="AE343" s="165" t="s">
        <v>1999</v>
      </c>
      <c r="AF343" s="169" t="s">
        <v>1999</v>
      </c>
      <c r="AG343" s="165" t="s">
        <v>1999</v>
      </c>
      <c r="AH343" s="168" t="s">
        <v>1999</v>
      </c>
      <c r="AI343" s="168" t="s">
        <v>1999</v>
      </c>
      <c r="AJ343" s="168" t="s">
        <v>1999</v>
      </c>
      <c r="AK343" s="168" t="s">
        <v>1999</v>
      </c>
      <c r="AL343" s="168" t="s">
        <v>1999</v>
      </c>
      <c r="AM343" s="168" t="s">
        <v>1999</v>
      </c>
      <c r="AN343" s="167" t="s">
        <v>1999</v>
      </c>
      <c r="AO343" s="167" t="s">
        <v>1999</v>
      </c>
      <c r="AP343" s="167" t="s">
        <v>1999</v>
      </c>
      <c r="AQ343" s="167" t="s">
        <v>1999</v>
      </c>
      <c r="AR343" s="167" t="s">
        <v>1999</v>
      </c>
      <c r="AS343" s="167" t="s">
        <v>1999</v>
      </c>
      <c r="AT343" s="6" t="s">
        <v>1999</v>
      </c>
      <c r="AU343" s="6" t="s">
        <v>1999</v>
      </c>
      <c r="AV343" s="6" t="s">
        <v>1999</v>
      </c>
    </row>
    <row r="344" spans="1:48" x14ac:dyDescent="0.25">
      <c r="A344" s="159">
        <v>341</v>
      </c>
      <c r="B344" s="3" t="s">
        <v>2600</v>
      </c>
      <c r="C344" s="3" t="s">
        <v>2173</v>
      </c>
      <c r="D344" s="6" t="s">
        <v>4915</v>
      </c>
      <c r="E344" s="168" t="s">
        <v>4915</v>
      </c>
      <c r="F344" s="168" t="s">
        <v>4915</v>
      </c>
      <c r="G344" s="168" t="s">
        <v>4915</v>
      </c>
      <c r="H344" s="6" t="s">
        <v>4915</v>
      </c>
      <c r="I344" s="151">
        <v>20</v>
      </c>
      <c r="J344" s="151">
        <v>100</v>
      </c>
      <c r="K344" s="6">
        <v>0</v>
      </c>
      <c r="L344" s="6" t="s">
        <v>4915</v>
      </c>
      <c r="M344" s="151" t="s">
        <v>4915</v>
      </c>
      <c r="N344" s="151" t="s">
        <v>4915</v>
      </c>
      <c r="O344" s="151" t="s">
        <v>4915</v>
      </c>
      <c r="P344" s="169" t="s">
        <v>4724</v>
      </c>
      <c r="Q344" s="165" t="s">
        <v>1999</v>
      </c>
      <c r="R344" s="169">
        <v>106392.36988100001</v>
      </c>
      <c r="S344" s="165" t="s">
        <v>1999</v>
      </c>
      <c r="T344" s="169">
        <v>150291.57913100001</v>
      </c>
      <c r="U344" s="165">
        <v>0.41261614248372619</v>
      </c>
      <c r="V344" s="169" t="s">
        <v>4724</v>
      </c>
      <c r="W344" s="170" t="s">
        <v>1999</v>
      </c>
      <c r="X344" s="169">
        <v>-7554.1848970000001</v>
      </c>
      <c r="Y344" s="170" t="s">
        <v>1999</v>
      </c>
      <c r="Z344" s="169">
        <v>14.471413</v>
      </c>
      <c r="AA344" s="170">
        <v>-1.0019156815986523</v>
      </c>
      <c r="AB344" s="169" t="s">
        <v>4724</v>
      </c>
      <c r="AC344" s="165" t="s">
        <v>1999</v>
      </c>
      <c r="AD344" s="169">
        <v>-1510.84</v>
      </c>
      <c r="AE344" s="165" t="s">
        <v>1999</v>
      </c>
      <c r="AF344" s="169">
        <v>0.83</v>
      </c>
      <c r="AG344" s="165">
        <v>-1.0005493632681157</v>
      </c>
      <c r="AH344" s="168" t="s">
        <v>4724</v>
      </c>
      <c r="AI344" s="168" t="s">
        <v>4724</v>
      </c>
      <c r="AJ344" s="168">
        <v>2.8289283234184605E-3</v>
      </c>
      <c r="AK344" s="168" t="s">
        <v>4724</v>
      </c>
      <c r="AL344" s="168" t="s">
        <v>4724</v>
      </c>
      <c r="AM344" s="168">
        <v>1.1467691648777756E-2</v>
      </c>
      <c r="AN344" s="167" t="s">
        <v>4724</v>
      </c>
      <c r="AO344" s="167">
        <v>6.3433838239985052</v>
      </c>
      <c r="AP344" s="167">
        <v>12.376390925260639</v>
      </c>
      <c r="AQ344" s="167" t="s">
        <v>4724</v>
      </c>
      <c r="AR344" s="167">
        <v>249.71616174604995</v>
      </c>
      <c r="AS344" s="167">
        <v>58.457600025247856</v>
      </c>
      <c r="AT344" s="6" t="s">
        <v>4724</v>
      </c>
      <c r="AU344" s="6" t="s">
        <v>4724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63000</v>
      </c>
      <c r="E345" s="25">
        <v>-5.2631579999999998</v>
      </c>
      <c r="F345" s="25">
        <v>-17.105260000000001</v>
      </c>
      <c r="G345" s="25">
        <v>-4.6579170000000003</v>
      </c>
      <c r="H345" s="28">
        <v>572910000000</v>
      </c>
      <c r="I345" s="49">
        <v>8.6</v>
      </c>
      <c r="J345" s="49">
        <v>47.58408</v>
      </c>
      <c r="K345" s="28">
        <v>3681</v>
      </c>
      <c r="L345" s="28">
        <v>230809500</v>
      </c>
      <c r="M345" s="49">
        <v>6.0068335709316587</v>
      </c>
      <c r="N345" s="49">
        <v>1.8547516210059265</v>
      </c>
      <c r="O345" s="49">
        <v>0.3582883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 t="s">
        <v>4915</v>
      </c>
      <c r="E346" s="25" t="s">
        <v>4915</v>
      </c>
      <c r="F346" s="25" t="s">
        <v>4915</v>
      </c>
      <c r="G346" s="25" t="s">
        <v>4915</v>
      </c>
      <c r="H346" s="28" t="s">
        <v>4915</v>
      </c>
      <c r="I346" s="49">
        <v>2.2372799999999997</v>
      </c>
      <c r="J346" s="49">
        <v>43.763370000000002</v>
      </c>
      <c r="K346" s="28">
        <v>0</v>
      </c>
      <c r="L346" s="28" t="s">
        <v>4915</v>
      </c>
      <c r="M346" s="49" t="s">
        <v>4915</v>
      </c>
      <c r="N346" s="49" t="s">
        <v>4915</v>
      </c>
      <c r="O346" s="49" t="s">
        <v>4915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4754</v>
      </c>
      <c r="C347" s="3" t="s">
        <v>1</v>
      </c>
      <c r="D347" s="28">
        <v>36800</v>
      </c>
      <c r="E347" s="25">
        <v>-8.2294260000000001</v>
      </c>
      <c r="F347" s="25">
        <v>-8.7603279999999994</v>
      </c>
      <c r="G347" s="25">
        <v>6.7698219999999996</v>
      </c>
      <c r="H347" s="28">
        <v>1655993008000</v>
      </c>
      <c r="I347" s="49">
        <v>44.999809999999997</v>
      </c>
      <c r="J347" s="49">
        <v>89.816829999999996</v>
      </c>
      <c r="K347" s="28">
        <v>108718</v>
      </c>
      <c r="L347" s="28">
        <v>4171300000</v>
      </c>
      <c r="M347" s="49">
        <v>12.310437109723461</v>
      </c>
      <c r="N347" s="49">
        <v>2.2871176078673301</v>
      </c>
      <c r="O347" s="49">
        <v>0.89662549999999996</v>
      </c>
      <c r="P347" s="30">
        <v>1993931.255021</v>
      </c>
      <c r="Q347" s="27" t="s">
        <v>1999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1999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1999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4724</v>
      </c>
      <c r="AI347" s="25">
        <v>5.4179622426332275</v>
      </c>
      <c r="AJ347" s="25">
        <v>4.9081625983531163</v>
      </c>
      <c r="AK347" s="25" t="s">
        <v>4724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4724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2603</v>
      </c>
      <c r="C348" s="3" t="s">
        <v>2173</v>
      </c>
      <c r="D348" s="28">
        <v>22000</v>
      </c>
      <c r="E348" s="25">
        <v>-3.9301309999999998</v>
      </c>
      <c r="F348" s="25">
        <v>7.3170729999999997</v>
      </c>
      <c r="G348" s="25">
        <v>-13.725490000000001</v>
      </c>
      <c r="H348" s="28">
        <v>66000000000</v>
      </c>
      <c r="I348" s="49">
        <v>3</v>
      </c>
      <c r="J348" s="49">
        <v>100</v>
      </c>
      <c r="K348" s="28">
        <v>80</v>
      </c>
      <c r="L348" s="28">
        <v>1701000</v>
      </c>
      <c r="M348" s="49">
        <v>4.1841004184100417</v>
      </c>
      <c r="N348" s="49">
        <v>0.56478805412199973</v>
      </c>
      <c r="O348" s="49" t="s">
        <v>4915</v>
      </c>
      <c r="P348" s="30">
        <v>254068.84478399999</v>
      </c>
      <c r="Q348" s="27" t="s">
        <v>1999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1999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1999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4724</v>
      </c>
      <c r="AI348" s="25">
        <v>6.8586967741223015</v>
      </c>
      <c r="AJ348" s="25">
        <v>6.7441900934170063</v>
      </c>
      <c r="AK348" s="25" t="s">
        <v>4724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4724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16000</v>
      </c>
      <c r="E349" s="25">
        <v>-13.74663</v>
      </c>
      <c r="F349" s="25">
        <v>-20</v>
      </c>
      <c r="G349" s="25">
        <v>-5.3254440000000001</v>
      </c>
      <c r="H349" s="28">
        <v>6261348159999.999</v>
      </c>
      <c r="I349" s="49">
        <v>391.33429999999998</v>
      </c>
      <c r="J349" s="49">
        <v>38.13203</v>
      </c>
      <c r="K349" s="28">
        <v>722842.5</v>
      </c>
      <c r="L349" s="28">
        <v>12185600000</v>
      </c>
      <c r="M349" s="49">
        <v>12.409577343229058</v>
      </c>
      <c r="N349" s="49">
        <v>0.79205872579696568</v>
      </c>
      <c r="O349" s="49">
        <v>0.81528089999999998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2606</v>
      </c>
      <c r="C350" s="3" t="s">
        <v>2173</v>
      </c>
      <c r="D350" s="6" t="s">
        <v>4915</v>
      </c>
      <c r="E350" s="168" t="s">
        <v>4915</v>
      </c>
      <c r="F350" s="168" t="s">
        <v>4915</v>
      </c>
      <c r="G350" s="168" t="s">
        <v>4915</v>
      </c>
      <c r="H350" s="6" t="s">
        <v>4915</v>
      </c>
      <c r="I350" s="151">
        <v>1.9854399999999999</v>
      </c>
      <c r="J350" s="151">
        <v>37.305399999999999</v>
      </c>
      <c r="K350" s="6">
        <v>0</v>
      </c>
      <c r="L350" s="6" t="s">
        <v>4915</v>
      </c>
      <c r="M350" s="151" t="s">
        <v>4915</v>
      </c>
      <c r="N350" s="151" t="s">
        <v>4915</v>
      </c>
      <c r="O350" s="151" t="s">
        <v>4915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46000</v>
      </c>
      <c r="E351" s="25">
        <v>13.86139</v>
      </c>
      <c r="F351" s="25">
        <v>18.556699999999999</v>
      </c>
      <c r="G351" s="25">
        <v>16.015129999999999</v>
      </c>
      <c r="H351" s="28">
        <v>1845740339999.9998</v>
      </c>
      <c r="I351" s="49">
        <v>40.124789999999997</v>
      </c>
      <c r="J351" s="49">
        <v>32.669609999999999</v>
      </c>
      <c r="K351" s="28">
        <v>180549.5</v>
      </c>
      <c r="L351" s="28">
        <v>7917000000</v>
      </c>
      <c r="M351" s="49">
        <v>9.7842917311614386</v>
      </c>
      <c r="N351" s="49">
        <v>0.9500540219286282</v>
      </c>
      <c r="O351" s="49">
        <v>0.61543870000000001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-16.66667</v>
      </c>
      <c r="F352" s="25">
        <v>-28.571429999999999</v>
      </c>
      <c r="G352" s="25">
        <v>-54.545450000000002</v>
      </c>
      <c r="H352" s="28">
        <v>15542628499.999998</v>
      </c>
      <c r="I352" s="49">
        <v>31.085259999999998</v>
      </c>
      <c r="J352" s="49">
        <v>85.955520000000007</v>
      </c>
      <c r="K352" s="28">
        <v>115161.7</v>
      </c>
      <c r="L352" s="28">
        <v>65797000</v>
      </c>
      <c r="M352" s="49" t="s">
        <v>4915</v>
      </c>
      <c r="N352" s="49">
        <v>4.7748555788328165E-2</v>
      </c>
      <c r="O352" s="49">
        <v>1.0295339999999999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1999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18050</v>
      </c>
      <c r="E353" s="25">
        <v>-6.4766839999999997</v>
      </c>
      <c r="F353" s="25">
        <v>-35.535710000000002</v>
      </c>
      <c r="G353" s="25">
        <v>-44.801220000000001</v>
      </c>
      <c r="H353" s="28">
        <v>497423091300</v>
      </c>
      <c r="I353" s="49">
        <v>27.558069999999997</v>
      </c>
      <c r="J353" s="49">
        <v>61.234679999999997</v>
      </c>
      <c r="K353" s="28">
        <v>25923</v>
      </c>
      <c r="L353" s="28">
        <v>480500000</v>
      </c>
      <c r="M353" s="49">
        <v>8.040926668463884</v>
      </c>
      <c r="N353" s="49">
        <v>0.50265259754665437</v>
      </c>
      <c r="O353" s="49">
        <v>0.58152009999999998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18500</v>
      </c>
      <c r="E354" s="25">
        <v>-20.258620000000001</v>
      </c>
      <c r="F354" s="25">
        <v>-19.56522</v>
      </c>
      <c r="G354" s="25">
        <v>-20.600860000000001</v>
      </c>
      <c r="H354" s="28">
        <v>2197663192500</v>
      </c>
      <c r="I354" s="49">
        <v>118.79259999999999</v>
      </c>
      <c r="J354" s="49">
        <v>48.804769999999998</v>
      </c>
      <c r="K354" s="28">
        <v>349132</v>
      </c>
      <c r="L354" s="28">
        <v>7048000000</v>
      </c>
      <c r="M354" s="49">
        <v>16.030099306751147</v>
      </c>
      <c r="N354" s="49">
        <v>1.4251742777093586</v>
      </c>
      <c r="O354" s="49">
        <v>0.87300690000000003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7200</v>
      </c>
      <c r="E355" s="25">
        <v>3.5971220000000002</v>
      </c>
      <c r="F355" s="25">
        <v>-27.272729999999999</v>
      </c>
      <c r="G355" s="25">
        <v>-46.993859999999998</v>
      </c>
      <c r="H355" s="28">
        <v>439127517600</v>
      </c>
      <c r="I355" s="49">
        <v>60.989929999999994</v>
      </c>
      <c r="J355" s="49">
        <v>98.915679999999995</v>
      </c>
      <c r="K355" s="28">
        <v>216826.5</v>
      </c>
      <c r="L355" s="28">
        <v>1419250000</v>
      </c>
      <c r="M355" s="49">
        <v>8.026555606453579</v>
      </c>
      <c r="N355" s="49">
        <v>0.56753207871894384</v>
      </c>
      <c r="O355" s="49">
        <v>0.77123260000000005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2609</v>
      </c>
      <c r="C356" s="3" t="s">
        <v>2173</v>
      </c>
      <c r="D356" s="28">
        <v>8000</v>
      </c>
      <c r="E356" s="25">
        <v>15.942030000000001</v>
      </c>
      <c r="F356" s="25">
        <v>15.942030000000001</v>
      </c>
      <c r="G356" s="25">
        <v>0</v>
      </c>
      <c r="H356" s="28">
        <v>585600000000</v>
      </c>
      <c r="I356" s="49">
        <v>73.2</v>
      </c>
      <c r="J356" s="49">
        <v>30.94041</v>
      </c>
      <c r="K356" s="28">
        <v>197559.3</v>
      </c>
      <c r="L356" s="28">
        <v>1557041000</v>
      </c>
      <c r="M356" s="49">
        <v>12.066365007541478</v>
      </c>
      <c r="N356" s="49">
        <v>0.67711240922811877</v>
      </c>
      <c r="O356" s="49">
        <v>0.62887170000000003</v>
      </c>
      <c r="P356" s="30" t="s">
        <v>4724</v>
      </c>
      <c r="Q356" s="27" t="s">
        <v>1999</v>
      </c>
      <c r="R356" s="30">
        <v>400741.57276900002</v>
      </c>
      <c r="S356" s="27" t="s">
        <v>1999</v>
      </c>
      <c r="T356" s="30">
        <v>582302.07729499997</v>
      </c>
      <c r="U356" s="27">
        <v>0.45306131647753228</v>
      </c>
      <c r="V356" s="30" t="s">
        <v>4724</v>
      </c>
      <c r="W356" s="32" t="s">
        <v>1999</v>
      </c>
      <c r="X356" s="30">
        <v>21639.891662999999</v>
      </c>
      <c r="Y356" s="32" t="s">
        <v>1999</v>
      </c>
      <c r="Z356" s="30">
        <v>144509.94093000001</v>
      </c>
      <c r="AA356" s="32">
        <v>5.6779419777356779</v>
      </c>
      <c r="AB356" s="30" t="s">
        <v>4724</v>
      </c>
      <c r="AC356" s="27" t="s">
        <v>1999</v>
      </c>
      <c r="AD356" s="30">
        <v>296</v>
      </c>
      <c r="AE356" s="27" t="s">
        <v>1999</v>
      </c>
      <c r="AF356" s="30">
        <v>1974</v>
      </c>
      <c r="AG356" s="27">
        <v>5.6689189189189193</v>
      </c>
      <c r="AH356" s="25" t="s">
        <v>4724</v>
      </c>
      <c r="AI356" s="25" t="s">
        <v>4724</v>
      </c>
      <c r="AJ356" s="25">
        <v>9.9485971657321493</v>
      </c>
      <c r="AK356" s="25" t="s">
        <v>4724</v>
      </c>
      <c r="AL356" s="25" t="s">
        <v>4724</v>
      </c>
      <c r="AM356" s="25">
        <v>17.767937005242509</v>
      </c>
      <c r="AN356" s="47" t="s">
        <v>4724</v>
      </c>
      <c r="AO356" s="47">
        <v>33.508143890627451</v>
      </c>
      <c r="AP356" s="47">
        <v>44.476068977819494</v>
      </c>
      <c r="AQ356" s="47" t="s">
        <v>4724</v>
      </c>
      <c r="AR356" s="47">
        <v>84.15941413692849</v>
      </c>
      <c r="AS356" s="47">
        <v>62.694588924002737</v>
      </c>
      <c r="AT356" s="28" t="s">
        <v>4724</v>
      </c>
      <c r="AU356" s="28" t="s">
        <v>4724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53300</v>
      </c>
      <c r="E357" s="25">
        <v>1.5238100000000001</v>
      </c>
      <c r="F357" s="25">
        <v>6.3872260000000001</v>
      </c>
      <c r="G357" s="25">
        <v>-1.841621</v>
      </c>
      <c r="H357" s="28">
        <v>506350000000</v>
      </c>
      <c r="I357" s="49">
        <v>9.5</v>
      </c>
      <c r="J357" s="49">
        <v>67.12379</v>
      </c>
      <c r="K357" s="28">
        <v>1531</v>
      </c>
      <c r="L357" s="28">
        <v>81250000</v>
      </c>
      <c r="M357" s="49">
        <v>10.286643363873482</v>
      </c>
      <c r="N357" s="49">
        <v>4.0035889136595815</v>
      </c>
      <c r="O357" s="49">
        <v>0.59994069999999999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2052</v>
      </c>
      <c r="C358" s="3" t="s">
        <v>694</v>
      </c>
      <c r="D358" s="28">
        <v>4100</v>
      </c>
      <c r="E358" s="25">
        <v>-2.3809520000000002</v>
      </c>
      <c r="F358" s="25">
        <v>7.8947370000000001</v>
      </c>
      <c r="G358" s="25">
        <v>-53.932580000000002</v>
      </c>
      <c r="H358" s="28">
        <v>43745893000</v>
      </c>
      <c r="I358" s="49">
        <v>10.669729999999999</v>
      </c>
      <c r="J358" s="49">
        <v>88.003450000000001</v>
      </c>
      <c r="K358" s="28">
        <v>78625</v>
      </c>
      <c r="L358" s="28">
        <v>333908000</v>
      </c>
      <c r="M358" s="49">
        <v>7.5645756457564577</v>
      </c>
      <c r="N358" s="49">
        <v>0.3784143591832651</v>
      </c>
      <c r="O358" s="49">
        <v>0.41184349999999997</v>
      </c>
      <c r="P358" s="30" t="s">
        <v>4724</v>
      </c>
      <c r="Q358" s="27" t="s">
        <v>1999</v>
      </c>
      <c r="R358" s="30">
        <v>34744.396882000001</v>
      </c>
      <c r="S358" s="27" t="s">
        <v>1999</v>
      </c>
      <c r="T358" s="30">
        <v>59220.800558000003</v>
      </c>
      <c r="U358" s="27">
        <v>0.70447052971238855</v>
      </c>
      <c r="V358" s="30" t="s">
        <v>4724</v>
      </c>
      <c r="W358" s="32" t="s">
        <v>1999</v>
      </c>
      <c r="X358" s="30">
        <v>6540.5465080000004</v>
      </c>
      <c r="Y358" s="32" t="s">
        <v>1999</v>
      </c>
      <c r="Z358" s="30">
        <v>10141.774992000001</v>
      </c>
      <c r="AA358" s="32">
        <v>0.55060054684959359</v>
      </c>
      <c r="AB358" s="30" t="s">
        <v>4724</v>
      </c>
      <c r="AC358" s="27" t="s">
        <v>1999</v>
      </c>
      <c r="AD358" s="30">
        <v>1072</v>
      </c>
      <c r="AE358" s="27" t="s">
        <v>1999</v>
      </c>
      <c r="AF358" s="30">
        <v>946</v>
      </c>
      <c r="AG358" s="27">
        <v>-0.11753731343283583</v>
      </c>
      <c r="AH358" s="25" t="s">
        <v>4724</v>
      </c>
      <c r="AI358" s="25" t="s">
        <v>4724</v>
      </c>
      <c r="AJ358" s="25">
        <v>7.6864591287939907</v>
      </c>
      <c r="AK358" s="25" t="s">
        <v>4724</v>
      </c>
      <c r="AL358" s="25" t="s">
        <v>4724</v>
      </c>
      <c r="AM358" s="25">
        <v>8.7243176381154139</v>
      </c>
      <c r="AN358" s="47" t="s">
        <v>4724</v>
      </c>
      <c r="AO358" s="47">
        <v>34.685240929432695</v>
      </c>
      <c r="AP358" s="47">
        <v>28.684973296439519</v>
      </c>
      <c r="AQ358" s="47" t="s">
        <v>4724</v>
      </c>
      <c r="AR358" s="47">
        <v>0</v>
      </c>
      <c r="AS358" s="47">
        <v>0</v>
      </c>
      <c r="AT358" s="28" t="s">
        <v>4724</v>
      </c>
      <c r="AU358" s="28" t="s">
        <v>4724</v>
      </c>
      <c r="AV358" s="28">
        <v>700</v>
      </c>
    </row>
    <row r="359" spans="1:48" x14ac:dyDescent="0.25">
      <c r="A359" s="159">
        <v>356</v>
      </c>
      <c r="B359" s="3" t="s">
        <v>4164</v>
      </c>
      <c r="C359" s="3" t="s">
        <v>2173</v>
      </c>
      <c r="D359" s="28">
        <v>9400</v>
      </c>
      <c r="E359" s="25">
        <v>-28.787880000000001</v>
      </c>
      <c r="F359" s="25">
        <v>-48.633879999999998</v>
      </c>
      <c r="G359" s="25">
        <v>-89.195400000000006</v>
      </c>
      <c r="H359" s="28">
        <v>56400000000</v>
      </c>
      <c r="I359" s="49">
        <v>6</v>
      </c>
      <c r="J359" s="49">
        <v>98.110839999999996</v>
      </c>
      <c r="K359" s="28">
        <v>23052.5</v>
      </c>
      <c r="L359" s="28">
        <v>282840000</v>
      </c>
      <c r="M359" s="49">
        <v>2.3044863937239519</v>
      </c>
      <c r="N359" s="49">
        <v>0.66120977796276847</v>
      </c>
      <c r="O359" s="49" t="s">
        <v>4915</v>
      </c>
      <c r="P359" s="30" t="s">
        <v>4724</v>
      </c>
      <c r="Q359" s="27" t="s">
        <v>1999</v>
      </c>
      <c r="R359" s="30">
        <v>5819.5104240000001</v>
      </c>
      <c r="S359" s="27" t="s">
        <v>1999</v>
      </c>
      <c r="T359" s="30">
        <v>12348.257539</v>
      </c>
      <c r="U359" s="27">
        <v>1.1218722262400402</v>
      </c>
      <c r="V359" s="30" t="s">
        <v>4724</v>
      </c>
      <c r="W359" s="32" t="s">
        <v>1999</v>
      </c>
      <c r="X359" s="30">
        <v>-3057.4125370000002</v>
      </c>
      <c r="Y359" s="32" t="s">
        <v>1999</v>
      </c>
      <c r="Z359" s="30">
        <v>10557.424784000001</v>
      </c>
      <c r="AA359" s="32">
        <v>-4.4530586423117029</v>
      </c>
      <c r="AB359" s="30" t="s">
        <v>4724</v>
      </c>
      <c r="AC359" s="27" t="s">
        <v>1999</v>
      </c>
      <c r="AD359" s="30">
        <v>-510</v>
      </c>
      <c r="AE359" s="27" t="s">
        <v>1999</v>
      </c>
      <c r="AF359" s="30">
        <v>1760</v>
      </c>
      <c r="AG359" s="27">
        <v>-4.4509803921568629</v>
      </c>
      <c r="AH359" s="25" t="s">
        <v>4724</v>
      </c>
      <c r="AI359" s="25" t="s">
        <v>4724</v>
      </c>
      <c r="AJ359" s="25">
        <v>18.4806833297202</v>
      </c>
      <c r="AK359" s="25" t="s">
        <v>4724</v>
      </c>
      <c r="AL359" s="25" t="s">
        <v>4724</v>
      </c>
      <c r="AM359" s="25">
        <v>19.006216825008853</v>
      </c>
      <c r="AN359" s="47" t="s">
        <v>4724</v>
      </c>
      <c r="AO359" s="47" t="s">
        <v>4724</v>
      </c>
      <c r="AP359" s="47" t="s">
        <v>4724</v>
      </c>
      <c r="AQ359" s="47" t="s">
        <v>4724</v>
      </c>
      <c r="AR359" s="47">
        <v>0</v>
      </c>
      <c r="AS359" s="47">
        <v>0</v>
      </c>
      <c r="AT359" s="28" t="s">
        <v>4724</v>
      </c>
      <c r="AU359" s="28" t="s">
        <v>4724</v>
      </c>
      <c r="AV359" s="28" t="s">
        <v>4724</v>
      </c>
    </row>
    <row r="360" spans="1:48" x14ac:dyDescent="0.25">
      <c r="A360" s="159">
        <v>357</v>
      </c>
      <c r="B360" s="3" t="s">
        <v>2612</v>
      </c>
      <c r="C360" s="3" t="s">
        <v>2173</v>
      </c>
      <c r="D360" s="28" t="s">
        <v>4915</v>
      </c>
      <c r="E360" s="25" t="s">
        <v>4915</v>
      </c>
      <c r="F360" s="25" t="s">
        <v>4915</v>
      </c>
      <c r="G360" s="25" t="s">
        <v>4915</v>
      </c>
      <c r="H360" s="28" t="s">
        <v>4915</v>
      </c>
      <c r="I360" s="49">
        <v>30</v>
      </c>
      <c r="J360" s="49">
        <v>100</v>
      </c>
      <c r="K360" s="28">
        <v>0</v>
      </c>
      <c r="L360" s="28" t="s">
        <v>4915</v>
      </c>
      <c r="M360" s="49" t="s">
        <v>4915</v>
      </c>
      <c r="N360" s="49" t="s">
        <v>4915</v>
      </c>
      <c r="O360" s="49" t="s">
        <v>4915</v>
      </c>
      <c r="P360" s="30" t="s">
        <v>4724</v>
      </c>
      <c r="Q360" s="27" t="s">
        <v>1999</v>
      </c>
      <c r="R360" s="30">
        <v>116010.888188</v>
      </c>
      <c r="S360" s="27" t="s">
        <v>1999</v>
      </c>
      <c r="T360" s="30">
        <v>94941.890295000005</v>
      </c>
      <c r="U360" s="27">
        <v>-0.18161224538559598</v>
      </c>
      <c r="V360" s="30" t="s">
        <v>4724</v>
      </c>
      <c r="W360" s="32" t="s">
        <v>1999</v>
      </c>
      <c r="X360" s="30">
        <v>-20003.257375000001</v>
      </c>
      <c r="Y360" s="32" t="s">
        <v>1999</v>
      </c>
      <c r="Z360" s="30">
        <v>-16269.127543000001</v>
      </c>
      <c r="AA360" s="32">
        <v>-0.18667608789890902</v>
      </c>
      <c r="AB360" s="30" t="s">
        <v>4724</v>
      </c>
      <c r="AC360" s="27" t="s">
        <v>1999</v>
      </c>
      <c r="AD360" s="30">
        <v>-2500</v>
      </c>
      <c r="AE360" s="27" t="s">
        <v>1999</v>
      </c>
      <c r="AF360" s="30">
        <v>-2034</v>
      </c>
      <c r="AG360" s="27">
        <v>-0.18640000000000001</v>
      </c>
      <c r="AH360" s="25" t="s">
        <v>4724</v>
      </c>
      <c r="AI360" s="25" t="s">
        <v>4724</v>
      </c>
      <c r="AJ360" s="25">
        <v>-8.119219354851035</v>
      </c>
      <c r="AK360" s="25" t="s">
        <v>4724</v>
      </c>
      <c r="AL360" s="25" t="s">
        <v>4724</v>
      </c>
      <c r="AM360" s="25" t="s">
        <v>4724</v>
      </c>
      <c r="AN360" s="47" t="s">
        <v>4724</v>
      </c>
      <c r="AO360" s="47">
        <v>10.45365100416018</v>
      </c>
      <c r="AP360" s="47">
        <v>11.191230095573058</v>
      </c>
      <c r="AQ360" s="47" t="s">
        <v>4724</v>
      </c>
      <c r="AR360" s="47" t="s">
        <v>4724</v>
      </c>
      <c r="AS360" s="47" t="s">
        <v>4724</v>
      </c>
      <c r="AT360" s="28" t="s">
        <v>4724</v>
      </c>
      <c r="AU360" s="28" t="s">
        <v>4724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58000</v>
      </c>
      <c r="E361" s="25">
        <v>-2.3569019999999998</v>
      </c>
      <c r="F361" s="25">
        <v>-2.5210080000000001</v>
      </c>
      <c r="G361" s="25">
        <v>2.6548669999999999</v>
      </c>
      <c r="H361" s="28">
        <v>700814522000</v>
      </c>
      <c r="I361" s="49">
        <v>12.08301</v>
      </c>
      <c r="J361" s="49">
        <v>64.532769999999999</v>
      </c>
      <c r="K361" s="28">
        <v>2923</v>
      </c>
      <c r="L361" s="28">
        <v>171100000</v>
      </c>
      <c r="M361" s="49">
        <v>7.3538734626600739</v>
      </c>
      <c r="N361" s="49">
        <v>4.062240139833091</v>
      </c>
      <c r="O361" s="49">
        <v>0.4676283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4981</v>
      </c>
      <c r="C362" s="3" t="s">
        <v>2173</v>
      </c>
      <c r="D362" s="28">
        <v>12500</v>
      </c>
      <c r="E362" s="25">
        <v>5.0420170000000004</v>
      </c>
      <c r="F362" s="25">
        <v>16.822430000000001</v>
      </c>
      <c r="G362" s="25" t="s">
        <v>4915</v>
      </c>
      <c r="H362" s="28">
        <v>1483550000000</v>
      </c>
      <c r="I362" s="49">
        <v>118.684</v>
      </c>
      <c r="J362" s="49">
        <v>65.042109999999994</v>
      </c>
      <c r="K362" s="28">
        <v>7805.15</v>
      </c>
      <c r="L362" s="28">
        <v>91176500</v>
      </c>
      <c r="M362" s="49">
        <v>24.65483234714004</v>
      </c>
      <c r="N362" s="49">
        <v>1.1169297597499519</v>
      </c>
      <c r="O362" s="49" t="s">
        <v>4915</v>
      </c>
      <c r="P362" s="30" t="s">
        <v>1999</v>
      </c>
      <c r="Q362" s="27" t="s">
        <v>1999</v>
      </c>
      <c r="R362" s="30" t="s">
        <v>1999</v>
      </c>
      <c r="S362" s="27" t="s">
        <v>1999</v>
      </c>
      <c r="T362" s="30" t="s">
        <v>1999</v>
      </c>
      <c r="U362" s="27" t="s">
        <v>1999</v>
      </c>
      <c r="V362" s="30" t="s">
        <v>1999</v>
      </c>
      <c r="W362" s="32" t="s">
        <v>1999</v>
      </c>
      <c r="X362" s="30" t="s">
        <v>1999</v>
      </c>
      <c r="Y362" s="32" t="s">
        <v>1999</v>
      </c>
      <c r="Z362" s="30" t="s">
        <v>1999</v>
      </c>
      <c r="AA362" s="32" t="s">
        <v>1999</v>
      </c>
      <c r="AB362" s="30" t="s">
        <v>1999</v>
      </c>
      <c r="AC362" s="27" t="s">
        <v>1999</v>
      </c>
      <c r="AD362" s="30" t="s">
        <v>1999</v>
      </c>
      <c r="AE362" s="27" t="s">
        <v>1999</v>
      </c>
      <c r="AF362" s="30" t="s">
        <v>1999</v>
      </c>
      <c r="AG362" s="27" t="s">
        <v>1999</v>
      </c>
      <c r="AH362" s="25" t="s">
        <v>1999</v>
      </c>
      <c r="AI362" s="25" t="s">
        <v>1999</v>
      </c>
      <c r="AJ362" s="25" t="s">
        <v>1999</v>
      </c>
      <c r="AK362" s="25" t="s">
        <v>1999</v>
      </c>
      <c r="AL362" s="25" t="s">
        <v>1999</v>
      </c>
      <c r="AM362" s="25" t="s">
        <v>1999</v>
      </c>
      <c r="AN362" s="47" t="s">
        <v>1999</v>
      </c>
      <c r="AO362" s="47" t="s">
        <v>1999</v>
      </c>
      <c r="AP362" s="47" t="s">
        <v>1999</v>
      </c>
      <c r="AQ362" s="47" t="s">
        <v>1999</v>
      </c>
      <c r="AR362" s="47" t="s">
        <v>1999</v>
      </c>
      <c r="AS362" s="47" t="s">
        <v>1999</v>
      </c>
      <c r="AT362" s="28" t="s">
        <v>1999</v>
      </c>
      <c r="AU362" s="28" t="s">
        <v>1999</v>
      </c>
      <c r="AV362" s="28" t="s">
        <v>1999</v>
      </c>
    </row>
    <row r="363" spans="1:48" x14ac:dyDescent="0.25">
      <c r="A363" s="159">
        <v>360</v>
      </c>
      <c r="B363" s="3" t="s">
        <v>2615</v>
      </c>
      <c r="C363" s="3" t="s">
        <v>2173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0.60538827996920164</v>
      </c>
      <c r="O363" s="49" t="s">
        <v>4915</v>
      </c>
      <c r="P363" s="30" t="s">
        <v>4724</v>
      </c>
      <c r="Q363" s="27" t="s">
        <v>1999</v>
      </c>
      <c r="R363" s="30" t="s">
        <v>4724</v>
      </c>
      <c r="S363" s="27" t="s">
        <v>1999</v>
      </c>
      <c r="T363" s="30">
        <v>122613.469591</v>
      </c>
      <c r="U363" s="27" t="s">
        <v>4724</v>
      </c>
      <c r="V363" s="30" t="s">
        <v>4724</v>
      </c>
      <c r="W363" s="32" t="s">
        <v>1999</v>
      </c>
      <c r="X363" s="30" t="s">
        <v>4724</v>
      </c>
      <c r="Y363" s="32" t="s">
        <v>1999</v>
      </c>
      <c r="Z363" s="30">
        <v>2400.135957</v>
      </c>
      <c r="AA363" s="32" t="s">
        <v>4724</v>
      </c>
      <c r="AB363" s="30" t="s">
        <v>4724</v>
      </c>
      <c r="AC363" s="27" t="s">
        <v>1999</v>
      </c>
      <c r="AD363" s="30" t="s">
        <v>4724</v>
      </c>
      <c r="AE363" s="27" t="s">
        <v>1999</v>
      </c>
      <c r="AF363" s="30">
        <v>1174</v>
      </c>
      <c r="AG363" s="27" t="s">
        <v>4724</v>
      </c>
      <c r="AH363" s="25" t="s">
        <v>4724</v>
      </c>
      <c r="AI363" s="25" t="s">
        <v>4724</v>
      </c>
      <c r="AJ363" s="25">
        <v>3.2425654757978024</v>
      </c>
      <c r="AK363" s="25" t="s">
        <v>4724</v>
      </c>
      <c r="AL363" s="25" t="s">
        <v>4724</v>
      </c>
      <c r="AM363" s="25">
        <v>10.518793202632013</v>
      </c>
      <c r="AN363" s="47" t="s">
        <v>4724</v>
      </c>
      <c r="AO363" s="47" t="s">
        <v>4724</v>
      </c>
      <c r="AP363" s="47">
        <v>19.550280745631497</v>
      </c>
      <c r="AQ363" s="47" t="s">
        <v>4724</v>
      </c>
      <c r="AR363" s="47">
        <v>0</v>
      </c>
      <c r="AS363" s="47">
        <v>0</v>
      </c>
      <c r="AT363" s="28" t="s">
        <v>4724</v>
      </c>
      <c r="AU363" s="28" t="s">
        <v>4724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-7.6923079999999997</v>
      </c>
      <c r="F364" s="25">
        <v>-33.333329999999997</v>
      </c>
      <c r="G364" s="25">
        <v>-57.142859999999999</v>
      </c>
      <c r="H364" s="28">
        <v>38662800000</v>
      </c>
      <c r="I364" s="49">
        <v>32.219000000000001</v>
      </c>
      <c r="J364" s="49">
        <v>95.429000000000002</v>
      </c>
      <c r="K364" s="28">
        <v>188030</v>
      </c>
      <c r="L364" s="28">
        <v>222476000</v>
      </c>
      <c r="M364" s="49" t="s">
        <v>4915</v>
      </c>
      <c r="N364" s="49">
        <v>0.13478563630430015</v>
      </c>
      <c r="O364" s="49">
        <v>0.1732437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4724</v>
      </c>
    </row>
    <row r="365" spans="1:48" x14ac:dyDescent="0.25">
      <c r="A365" s="159">
        <v>362</v>
      </c>
      <c r="B365" s="3" t="s">
        <v>2618</v>
      </c>
      <c r="C365" s="3" t="s">
        <v>2173</v>
      </c>
      <c r="D365" s="28">
        <v>8200</v>
      </c>
      <c r="E365" s="25">
        <v>15.49296</v>
      </c>
      <c r="F365" s="25">
        <v>9.3333329999999997</v>
      </c>
      <c r="G365" s="25">
        <v>26.153849999999998</v>
      </c>
      <c r="H365" s="28">
        <v>10082547800</v>
      </c>
      <c r="I365" s="49">
        <v>1.2295700000000001</v>
      </c>
      <c r="J365" s="49">
        <v>17.771609999999999</v>
      </c>
      <c r="K365" s="28">
        <v>1399.2</v>
      </c>
      <c r="L365" s="28">
        <v>11101500</v>
      </c>
      <c r="M365" s="49">
        <v>6.2168309325246396</v>
      </c>
      <c r="N365" s="49">
        <v>0.68393216851207028</v>
      </c>
      <c r="O365" s="49" t="s">
        <v>4915</v>
      </c>
      <c r="P365" s="30">
        <v>114671.95741</v>
      </c>
      <c r="Q365" s="27" t="s">
        <v>1999</v>
      </c>
      <c r="R365" s="30" t="s">
        <v>4724</v>
      </c>
      <c r="S365" s="27" t="s">
        <v>1999</v>
      </c>
      <c r="T365" s="30">
        <v>123731.767481</v>
      </c>
      <c r="U365" s="27" t="s">
        <v>4724</v>
      </c>
      <c r="V365" s="30">
        <v>1392.8180219999999</v>
      </c>
      <c r="W365" s="32" t="s">
        <v>1999</v>
      </c>
      <c r="X365" s="30" t="s">
        <v>4724</v>
      </c>
      <c r="Y365" s="32" t="s">
        <v>1999</v>
      </c>
      <c r="Z365" s="30">
        <v>1506.1582000000001</v>
      </c>
      <c r="AA365" s="32" t="s">
        <v>4724</v>
      </c>
      <c r="AB365" s="30" t="s">
        <v>4724</v>
      </c>
      <c r="AC365" s="27" t="s">
        <v>1999</v>
      </c>
      <c r="AD365" s="30" t="s">
        <v>4724</v>
      </c>
      <c r="AE365" s="27" t="s">
        <v>1999</v>
      </c>
      <c r="AF365" s="30">
        <v>1225</v>
      </c>
      <c r="AG365" s="27" t="s">
        <v>4724</v>
      </c>
      <c r="AH365" s="25" t="s">
        <v>4724</v>
      </c>
      <c r="AI365" s="25" t="s">
        <v>4724</v>
      </c>
      <c r="AJ365" s="25" t="s">
        <v>4724</v>
      </c>
      <c r="AK365" s="25" t="s">
        <v>4724</v>
      </c>
      <c r="AL365" s="25" t="s">
        <v>4724</v>
      </c>
      <c r="AM365" s="25" t="s">
        <v>4724</v>
      </c>
      <c r="AN365" s="47">
        <v>6.4480364040207743</v>
      </c>
      <c r="AO365" s="47" t="s">
        <v>4724</v>
      </c>
      <c r="AP365" s="47">
        <v>7.0058026555961828</v>
      </c>
      <c r="AQ365" s="47">
        <v>169.37277694235181</v>
      </c>
      <c r="AR365" s="47" t="s">
        <v>4724</v>
      </c>
      <c r="AS365" s="47">
        <v>101.73204101358995</v>
      </c>
      <c r="AT365" s="28" t="s">
        <v>4724</v>
      </c>
      <c r="AU365" s="28" t="s">
        <v>4724</v>
      </c>
      <c r="AV365" s="28">
        <v>750</v>
      </c>
    </row>
    <row r="366" spans="1:48" x14ac:dyDescent="0.25">
      <c r="A366" s="159">
        <v>363</v>
      </c>
      <c r="B366" s="3" t="s">
        <v>2621</v>
      </c>
      <c r="C366" s="3" t="s">
        <v>2173</v>
      </c>
      <c r="D366" s="28" t="s">
        <v>4915</v>
      </c>
      <c r="E366" s="25" t="s">
        <v>4915</v>
      </c>
      <c r="F366" s="25" t="s">
        <v>4915</v>
      </c>
      <c r="G366" s="25" t="s">
        <v>4915</v>
      </c>
      <c r="H366" s="28" t="s">
        <v>4915</v>
      </c>
      <c r="I366" s="49">
        <v>1.1599999999999999</v>
      </c>
      <c r="J366" s="49">
        <v>83.379310000000004</v>
      </c>
      <c r="K366" s="28">
        <v>0</v>
      </c>
      <c r="L366" s="28" t="s">
        <v>4915</v>
      </c>
      <c r="M366" s="49" t="s">
        <v>4915</v>
      </c>
      <c r="N366" s="49" t="s">
        <v>4915</v>
      </c>
      <c r="O366" s="49" t="s">
        <v>4915</v>
      </c>
      <c r="P366" s="30" t="s">
        <v>4724</v>
      </c>
      <c r="Q366" s="27" t="s">
        <v>1999</v>
      </c>
      <c r="R366" s="30">
        <v>104270.959456</v>
      </c>
      <c r="S366" s="27" t="s">
        <v>1999</v>
      </c>
      <c r="T366" s="30">
        <v>104360.785013</v>
      </c>
      <c r="U366" s="27">
        <v>8.6146284131880576E-4</v>
      </c>
      <c r="V366" s="30" t="s">
        <v>4724</v>
      </c>
      <c r="W366" s="32" t="s">
        <v>1999</v>
      </c>
      <c r="X366" s="30">
        <v>1073.5310890000001</v>
      </c>
      <c r="Y366" s="32" t="s">
        <v>1999</v>
      </c>
      <c r="Z366" s="30">
        <v>947.39595399999996</v>
      </c>
      <c r="AA366" s="32">
        <v>-0.11749555862187061</v>
      </c>
      <c r="AB366" s="30" t="s">
        <v>4724</v>
      </c>
      <c r="AC366" s="27" t="s">
        <v>1999</v>
      </c>
      <c r="AD366" s="30">
        <v>712</v>
      </c>
      <c r="AE366" s="27" t="s">
        <v>1999</v>
      </c>
      <c r="AF366" s="30">
        <v>598</v>
      </c>
      <c r="AG366" s="27">
        <v>-0.1601123595505618</v>
      </c>
      <c r="AH366" s="25" t="s">
        <v>4724</v>
      </c>
      <c r="AI366" s="25">
        <v>2.4963043607730677</v>
      </c>
      <c r="AJ366" s="25">
        <v>1.8954032393818816</v>
      </c>
      <c r="AK366" s="25" t="s">
        <v>4724</v>
      </c>
      <c r="AL366" s="25">
        <v>6.4624990670449103</v>
      </c>
      <c r="AM366" s="25">
        <v>5.4016407900440866</v>
      </c>
      <c r="AN366" s="47" t="s">
        <v>4724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4724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5970</v>
      </c>
      <c r="E367" s="25">
        <v>1.3582339999999999</v>
      </c>
      <c r="F367" s="25">
        <v>-12.07658</v>
      </c>
      <c r="G367" s="25">
        <v>-14.71429</v>
      </c>
      <c r="H367" s="28">
        <v>102684000000</v>
      </c>
      <c r="I367" s="49">
        <v>17.2</v>
      </c>
      <c r="J367" s="49">
        <v>73.969939999999994</v>
      </c>
      <c r="K367" s="28">
        <v>3474</v>
      </c>
      <c r="L367" s="28">
        <v>20659050</v>
      </c>
      <c r="M367" s="49">
        <v>35.020141097966949</v>
      </c>
      <c r="N367" s="49">
        <v>0.56494794582908503</v>
      </c>
      <c r="O367" s="49">
        <v>0.38556079999999998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2624</v>
      </c>
      <c r="C368" s="3" t="s">
        <v>2173</v>
      </c>
      <c r="D368" s="28">
        <v>17000</v>
      </c>
      <c r="E368" s="25">
        <v>0</v>
      </c>
      <c r="F368" s="25">
        <v>-9.5744679999999995</v>
      </c>
      <c r="G368" s="25">
        <v>14.86486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4915</v>
      </c>
      <c r="M368" s="49">
        <v>10.953608247422681</v>
      </c>
      <c r="N368" s="49">
        <v>2.1880999258729497</v>
      </c>
      <c r="O368" s="49" t="s">
        <v>4915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4724</v>
      </c>
      <c r="AL368" s="25" t="s">
        <v>4724</v>
      </c>
      <c r="AM368" s="25" t="s">
        <v>4724</v>
      </c>
      <c r="AN368" s="47">
        <v>17.507687822553631</v>
      </c>
      <c r="AO368" s="47">
        <v>19.453265928412712</v>
      </c>
      <c r="AP368" s="47">
        <v>24.249600456496335</v>
      </c>
      <c r="AQ368" s="47" t="s">
        <v>4724</v>
      </c>
      <c r="AR368" s="47" t="s">
        <v>4724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4027</v>
      </c>
      <c r="C369" s="3" t="s">
        <v>694</v>
      </c>
      <c r="D369" s="28">
        <v>13600</v>
      </c>
      <c r="E369" s="25">
        <v>1.492537</v>
      </c>
      <c r="F369" s="25">
        <v>33.333329999999997</v>
      </c>
      <c r="G369" s="25">
        <v>-0.26666410000000002</v>
      </c>
      <c r="H369" s="28">
        <v>299200000000</v>
      </c>
      <c r="I369" s="49">
        <v>22</v>
      </c>
      <c r="J369" s="49">
        <v>74.59478</v>
      </c>
      <c r="K369" s="28">
        <v>162724.9</v>
      </c>
      <c r="L369" s="28">
        <v>2281286000</v>
      </c>
      <c r="M369" s="49">
        <v>2.9810399191584778</v>
      </c>
      <c r="N369" s="49">
        <v>0.88607924020633666</v>
      </c>
      <c r="O369" s="49" t="s">
        <v>4915</v>
      </c>
      <c r="P369" s="30" t="s">
        <v>4724</v>
      </c>
      <c r="Q369" s="27" t="s">
        <v>1999</v>
      </c>
      <c r="R369" s="30">
        <v>279959.60531999997</v>
      </c>
      <c r="S369" s="27" t="s">
        <v>1999</v>
      </c>
      <c r="T369" s="30">
        <v>365018.84031100001</v>
      </c>
      <c r="U369" s="27">
        <v>0.30382681420691199</v>
      </c>
      <c r="V369" s="30" t="s">
        <v>4724</v>
      </c>
      <c r="W369" s="32" t="s">
        <v>1999</v>
      </c>
      <c r="X369" s="30">
        <v>13095.039957999999</v>
      </c>
      <c r="Y369" s="32" t="s">
        <v>1999</v>
      </c>
      <c r="Z369" s="30">
        <v>19847.269177999999</v>
      </c>
      <c r="AA369" s="32">
        <v>0.51563257856841738</v>
      </c>
      <c r="AB369" s="30" t="s">
        <v>4724</v>
      </c>
      <c r="AC369" s="27" t="s">
        <v>1999</v>
      </c>
      <c r="AD369" s="30">
        <v>705.45454545454538</v>
      </c>
      <c r="AE369" s="27" t="s">
        <v>1999</v>
      </c>
      <c r="AF369" s="30">
        <v>901.81818181818176</v>
      </c>
      <c r="AG369" s="27">
        <v>0.27835051546391759</v>
      </c>
      <c r="AH369" s="25" t="s">
        <v>4724</v>
      </c>
      <c r="AI369" s="25" t="s">
        <v>4724</v>
      </c>
      <c r="AJ369" s="25">
        <v>4.1113508940164598</v>
      </c>
      <c r="AK369" s="25" t="s">
        <v>4724</v>
      </c>
      <c r="AL369" s="25" t="s">
        <v>4724</v>
      </c>
      <c r="AM369" s="25">
        <v>8.7972168004959528</v>
      </c>
      <c r="AN369" s="47" t="s">
        <v>4724</v>
      </c>
      <c r="AO369" s="47">
        <v>9.117215783978871</v>
      </c>
      <c r="AP369" s="47">
        <v>8.8204849901907245</v>
      </c>
      <c r="AQ369" s="47" t="s">
        <v>4724</v>
      </c>
      <c r="AR369" s="47">
        <v>30.757500653035635</v>
      </c>
      <c r="AS369" s="47">
        <v>3.9091370649204342</v>
      </c>
      <c r="AT369" s="28" t="s">
        <v>4724</v>
      </c>
      <c r="AU369" s="28" t="s">
        <v>4724</v>
      </c>
      <c r="AV369" s="28" t="s">
        <v>4724</v>
      </c>
    </row>
    <row r="370" spans="1:48" x14ac:dyDescent="0.25">
      <c r="A370" s="159">
        <v>367</v>
      </c>
      <c r="B370" s="3" t="s">
        <v>2627</v>
      </c>
      <c r="C370" s="3" t="s">
        <v>2173</v>
      </c>
      <c r="D370" s="28">
        <v>17500</v>
      </c>
      <c r="E370" s="25">
        <v>-23.58079</v>
      </c>
      <c r="F370" s="25">
        <v>6.0606059999999999</v>
      </c>
      <c r="G370" s="25">
        <v>15.13158</v>
      </c>
      <c r="H370" s="28">
        <v>94469375000</v>
      </c>
      <c r="I370" s="49">
        <v>5.39825</v>
      </c>
      <c r="J370" s="49">
        <v>37.289879999999997</v>
      </c>
      <c r="K370" s="28">
        <v>31</v>
      </c>
      <c r="L370" s="28">
        <v>531500</v>
      </c>
      <c r="M370" s="49">
        <v>7.7194530216144681</v>
      </c>
      <c r="N370" s="49">
        <v>0.80846546905846484</v>
      </c>
      <c r="O370" s="49" t="s">
        <v>4915</v>
      </c>
      <c r="P370" s="30">
        <v>303767.44676199998</v>
      </c>
      <c r="Q370" s="27" t="s">
        <v>1999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1999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1999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4724</v>
      </c>
      <c r="AI370" s="25">
        <v>4.6265507001052795</v>
      </c>
      <c r="AJ370" s="25">
        <v>4.487498335291833</v>
      </c>
      <c r="AK370" s="25" t="s">
        <v>4724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4724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4167</v>
      </c>
      <c r="C371" s="3" t="s">
        <v>2173</v>
      </c>
      <c r="D371" s="6" t="s">
        <v>4915</v>
      </c>
      <c r="E371" s="168" t="s">
        <v>4915</v>
      </c>
      <c r="F371" s="168" t="s">
        <v>4915</v>
      </c>
      <c r="G371" s="168" t="s">
        <v>4915</v>
      </c>
      <c r="H371" s="6" t="s">
        <v>4915</v>
      </c>
      <c r="I371" s="151">
        <v>11.1</v>
      </c>
      <c r="J371" s="151">
        <v>100</v>
      </c>
      <c r="K371" s="6">
        <v>0</v>
      </c>
      <c r="L371" s="6" t="s">
        <v>4915</v>
      </c>
      <c r="M371" s="151" t="s">
        <v>4915</v>
      </c>
      <c r="N371" s="151" t="s">
        <v>4915</v>
      </c>
      <c r="O371" s="151" t="s">
        <v>4915</v>
      </c>
      <c r="P371" s="169" t="s">
        <v>4724</v>
      </c>
      <c r="Q371" s="165" t="s">
        <v>1999</v>
      </c>
      <c r="R371" s="169">
        <v>21876.906910999998</v>
      </c>
      <c r="S371" s="165" t="s">
        <v>1999</v>
      </c>
      <c r="T371" s="169">
        <v>18560.135313999999</v>
      </c>
      <c r="U371" s="165">
        <v>-0.15161062806974246</v>
      </c>
      <c r="V371" s="169" t="s">
        <v>4724</v>
      </c>
      <c r="W371" s="170" t="s">
        <v>1999</v>
      </c>
      <c r="X371" s="169">
        <v>3577.963205</v>
      </c>
      <c r="Y371" s="170" t="s">
        <v>1999</v>
      </c>
      <c r="Z371" s="169">
        <v>80.735933000000003</v>
      </c>
      <c r="AA371" s="170">
        <v>-0.9774352254692904</v>
      </c>
      <c r="AB371" s="169" t="s">
        <v>4724</v>
      </c>
      <c r="AC371" s="165" t="s">
        <v>1999</v>
      </c>
      <c r="AD371" s="169" t="s">
        <v>4724</v>
      </c>
      <c r="AE371" s="165" t="s">
        <v>1999</v>
      </c>
      <c r="AF371" s="169">
        <v>7</v>
      </c>
      <c r="AG371" s="165" t="s">
        <v>4724</v>
      </c>
      <c r="AH371" s="168" t="s">
        <v>4724</v>
      </c>
      <c r="AI371" s="168" t="s">
        <v>4724</v>
      </c>
      <c r="AJ371" s="168">
        <v>6.7401913542115471E-2</v>
      </c>
      <c r="AK371" s="168" t="s">
        <v>4724</v>
      </c>
      <c r="AL371" s="168" t="s">
        <v>4724</v>
      </c>
      <c r="AM371" s="168">
        <v>7.0780965452609326E-2</v>
      </c>
      <c r="AN371" s="167" t="s">
        <v>4724</v>
      </c>
      <c r="AO371" s="167">
        <v>29.647629947809296</v>
      </c>
      <c r="AP371" s="167">
        <v>23.64968660917598</v>
      </c>
      <c r="AQ371" s="167" t="s">
        <v>4724</v>
      </c>
      <c r="AR371" s="167">
        <v>0</v>
      </c>
      <c r="AS371" s="167">
        <v>0</v>
      </c>
      <c r="AT371" s="6" t="s">
        <v>4724</v>
      </c>
      <c r="AU371" s="6" t="s">
        <v>4724</v>
      </c>
      <c r="AV371" s="6">
        <v>0</v>
      </c>
    </row>
    <row r="372" spans="1:48" x14ac:dyDescent="0.25">
      <c r="A372" s="159">
        <v>369</v>
      </c>
      <c r="B372" s="3" t="s">
        <v>2630</v>
      </c>
      <c r="C372" s="3" t="s">
        <v>2173</v>
      </c>
      <c r="D372" s="28" t="s">
        <v>4915</v>
      </c>
      <c r="E372" s="25" t="s">
        <v>4915</v>
      </c>
      <c r="F372" s="25" t="s">
        <v>4915</v>
      </c>
      <c r="G372" s="25" t="s">
        <v>4915</v>
      </c>
      <c r="H372" s="28" t="s">
        <v>4915</v>
      </c>
      <c r="I372" s="49">
        <v>680</v>
      </c>
      <c r="J372" s="49">
        <v>0.30247059999999998</v>
      </c>
      <c r="K372" s="28" t="s">
        <v>4915</v>
      </c>
      <c r="L372" s="28" t="s">
        <v>4915</v>
      </c>
      <c r="M372" s="49" t="s">
        <v>4915</v>
      </c>
      <c r="N372" s="49" t="s">
        <v>4915</v>
      </c>
      <c r="O372" s="49" t="s">
        <v>4915</v>
      </c>
      <c r="P372" s="30">
        <v>11473471.274704</v>
      </c>
      <c r="Q372" s="27" t="s">
        <v>1999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1999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4724</v>
      </c>
      <c r="AC372" s="27" t="s">
        <v>1999</v>
      </c>
      <c r="AD372" s="30">
        <v>617.38394900000003</v>
      </c>
      <c r="AE372" s="27" t="s">
        <v>1999</v>
      </c>
      <c r="AF372" s="30">
        <v>1012</v>
      </c>
      <c r="AG372" s="27">
        <v>0.63917445803243578</v>
      </c>
      <c r="AH372" s="25" t="s">
        <v>4724</v>
      </c>
      <c r="AI372" s="25">
        <v>1.5347943749849571</v>
      </c>
      <c r="AJ372" s="25">
        <v>2.6606125352233967</v>
      </c>
      <c r="AK372" s="25" t="s">
        <v>4724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4724</v>
      </c>
      <c r="AU372" s="28">
        <v>0</v>
      </c>
      <c r="AV372" s="28" t="s">
        <v>4724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27600</v>
      </c>
      <c r="E373" s="25">
        <v>-32.352939999999997</v>
      </c>
      <c r="F373" s="25">
        <v>-32.682929999999999</v>
      </c>
      <c r="G373" s="25">
        <v>-42.857140000000001</v>
      </c>
      <c r="H373" s="28">
        <v>1673415158399.9998</v>
      </c>
      <c r="I373" s="49">
        <v>60.630979999999994</v>
      </c>
      <c r="J373" s="49">
        <v>24.232530000000001</v>
      </c>
      <c r="K373" s="28">
        <v>214</v>
      </c>
      <c r="L373" s="28">
        <v>6449375</v>
      </c>
      <c r="M373" s="49" t="s">
        <v>4915</v>
      </c>
      <c r="N373" s="49">
        <v>1.5156303581095512</v>
      </c>
      <c r="O373" s="49">
        <v>0.62853890000000001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2633</v>
      </c>
      <c r="C374" s="3" t="s">
        <v>2173</v>
      </c>
      <c r="D374" s="28">
        <v>6400</v>
      </c>
      <c r="E374" s="25">
        <v>-3.030303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56.142949999999999</v>
      </c>
      <c r="K374" s="28">
        <v>81.3</v>
      </c>
      <c r="L374" s="28">
        <v>545000</v>
      </c>
      <c r="M374" s="49">
        <v>6.8965517241379306</v>
      </c>
      <c r="N374" s="49">
        <v>0.47042883702341415</v>
      </c>
      <c r="O374" s="49" t="s">
        <v>4915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0</v>
      </c>
      <c r="F375" s="25">
        <v>23.38308</v>
      </c>
      <c r="G375" s="25">
        <v>-21.019110000000001</v>
      </c>
      <c r="H375" s="28">
        <v>101082568000.00002</v>
      </c>
      <c r="I375" s="49">
        <v>8.151819999999999</v>
      </c>
      <c r="J375" s="49">
        <v>23.96424</v>
      </c>
      <c r="K375" s="28">
        <v>5.5</v>
      </c>
      <c r="L375" s="28">
        <v>68875</v>
      </c>
      <c r="M375" s="49">
        <v>19.280327146849576</v>
      </c>
      <c r="N375" s="49">
        <v>0.83165213565454599</v>
      </c>
      <c r="O375" s="49">
        <v>-0.12804289999999999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2636</v>
      </c>
      <c r="C376" s="3" t="s">
        <v>2173</v>
      </c>
      <c r="D376" s="28">
        <v>23500</v>
      </c>
      <c r="E376" s="25">
        <v>15.19608</v>
      </c>
      <c r="F376" s="25">
        <v>9.3023260000000008</v>
      </c>
      <c r="G376" s="25">
        <v>58.78378</v>
      </c>
      <c r="H376" s="28">
        <v>123704000000</v>
      </c>
      <c r="I376" s="49">
        <v>5.2639999999999993</v>
      </c>
      <c r="J376" s="49">
        <v>8.0839479999999995</v>
      </c>
      <c r="K376" s="28">
        <v>35</v>
      </c>
      <c r="L376" s="28">
        <v>742500</v>
      </c>
      <c r="M376" s="49">
        <v>7.1212121212121211</v>
      </c>
      <c r="N376" s="49">
        <v>1.3380420690250465</v>
      </c>
      <c r="O376" s="49" t="s">
        <v>4915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2639</v>
      </c>
      <c r="C377" s="3" t="s">
        <v>2173</v>
      </c>
      <c r="D377" s="6">
        <v>9800</v>
      </c>
      <c r="E377" s="168">
        <v>15.294119999999999</v>
      </c>
      <c r="F377" s="168">
        <v>8.8888890000000007</v>
      </c>
      <c r="G377" s="168">
        <v>-3.9215689999999999</v>
      </c>
      <c r="H377" s="6">
        <v>59257042599.999992</v>
      </c>
      <c r="I377" s="151">
        <v>6.0466299999999995</v>
      </c>
      <c r="J377" s="151">
        <v>60.623069999999998</v>
      </c>
      <c r="K377" s="6">
        <v>726.8</v>
      </c>
      <c r="L377" s="6">
        <v>6012000</v>
      </c>
      <c r="M377" s="151">
        <v>9.0824837812789614</v>
      </c>
      <c r="N377" s="151">
        <v>0.56938140494712908</v>
      </c>
      <c r="O377" s="151" t="s">
        <v>4915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4724</v>
      </c>
      <c r="AV377" s="6">
        <v>700</v>
      </c>
    </row>
    <row r="378" spans="1:48" x14ac:dyDescent="0.25">
      <c r="A378" s="159">
        <v>375</v>
      </c>
      <c r="B378" s="3" t="s">
        <v>2642</v>
      </c>
      <c r="C378" s="3" t="s">
        <v>2173</v>
      </c>
      <c r="D378" s="28" t="s">
        <v>4915</v>
      </c>
      <c r="E378" s="25" t="s">
        <v>4915</v>
      </c>
      <c r="F378" s="25" t="s">
        <v>4915</v>
      </c>
      <c r="G378" s="25" t="s">
        <v>4915</v>
      </c>
      <c r="H378" s="28" t="s">
        <v>4915</v>
      </c>
      <c r="I378" s="49">
        <v>11</v>
      </c>
      <c r="J378" s="49">
        <v>29.725449999999999</v>
      </c>
      <c r="K378" s="28">
        <v>0</v>
      </c>
      <c r="L378" s="28" t="s">
        <v>4915</v>
      </c>
      <c r="M378" s="49" t="s">
        <v>4915</v>
      </c>
      <c r="N378" s="49" t="s">
        <v>4915</v>
      </c>
      <c r="O378" s="49" t="s">
        <v>4915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4724</v>
      </c>
      <c r="AL378" s="25" t="s">
        <v>4724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4724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2645</v>
      </c>
      <c r="C379" s="3" t="s">
        <v>2173</v>
      </c>
      <c r="D379" s="6">
        <v>14400</v>
      </c>
      <c r="E379" s="168">
        <v>-3.3557049999999999</v>
      </c>
      <c r="F379" s="168">
        <v>-14.28571</v>
      </c>
      <c r="G379" s="168">
        <v>-4</v>
      </c>
      <c r="H379" s="6">
        <v>3412800000000</v>
      </c>
      <c r="I379" s="151">
        <v>237</v>
      </c>
      <c r="J379" s="151">
        <v>99.986159999999998</v>
      </c>
      <c r="K379" s="6">
        <v>43584</v>
      </c>
      <c r="L379" s="6">
        <v>641310000</v>
      </c>
      <c r="M379" s="151">
        <v>19.538670284938942</v>
      </c>
      <c r="N379" s="151">
        <v>1.367505080692081</v>
      </c>
      <c r="O379" s="151">
        <v>1.002991</v>
      </c>
      <c r="P379" s="169" t="s">
        <v>4724</v>
      </c>
      <c r="Q379" s="165" t="s">
        <v>1999</v>
      </c>
      <c r="R379" s="169" t="s">
        <v>4724</v>
      </c>
      <c r="S379" s="165" t="s">
        <v>1999</v>
      </c>
      <c r="T379" s="169" t="s">
        <v>4724</v>
      </c>
      <c r="U379" s="165" t="s">
        <v>4724</v>
      </c>
      <c r="V379" s="169" t="s">
        <v>4724</v>
      </c>
      <c r="W379" s="170" t="s">
        <v>1999</v>
      </c>
      <c r="X379" s="169" t="s">
        <v>4724</v>
      </c>
      <c r="Y379" s="170" t="s">
        <v>1999</v>
      </c>
      <c r="Z379" s="169" t="s">
        <v>4724</v>
      </c>
      <c r="AA379" s="170" t="s">
        <v>4724</v>
      </c>
      <c r="AB379" s="169" t="s">
        <v>4724</v>
      </c>
      <c r="AC379" s="165" t="s">
        <v>1999</v>
      </c>
      <c r="AD379" s="169" t="s">
        <v>4724</v>
      </c>
      <c r="AE379" s="165" t="s">
        <v>1999</v>
      </c>
      <c r="AF379" s="169" t="s">
        <v>4724</v>
      </c>
      <c r="AG379" s="165" t="s">
        <v>4724</v>
      </c>
      <c r="AH379" s="168" t="s">
        <v>4724</v>
      </c>
      <c r="AI379" s="168" t="s">
        <v>4724</v>
      </c>
      <c r="AJ379" s="168" t="s">
        <v>4724</v>
      </c>
      <c r="AK379" s="168" t="s">
        <v>4724</v>
      </c>
      <c r="AL379" s="168" t="s">
        <v>4724</v>
      </c>
      <c r="AM379" s="168" t="s">
        <v>4724</v>
      </c>
      <c r="AN379" s="167" t="s">
        <v>4724</v>
      </c>
      <c r="AO379" s="167" t="s">
        <v>4724</v>
      </c>
      <c r="AP379" s="167" t="s">
        <v>4724</v>
      </c>
      <c r="AQ379" s="167" t="s">
        <v>4724</v>
      </c>
      <c r="AR379" s="167" t="s">
        <v>4724</v>
      </c>
      <c r="AS379" s="167">
        <v>64.321875869506229</v>
      </c>
      <c r="AT379" s="6" t="s">
        <v>4724</v>
      </c>
      <c r="AU379" s="6" t="s">
        <v>4724</v>
      </c>
      <c r="AV379" s="6" t="s">
        <v>4724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38400</v>
      </c>
      <c r="E380" s="25">
        <v>1.587302</v>
      </c>
      <c r="F380" s="25">
        <v>-2.040816</v>
      </c>
      <c r="G380" s="25">
        <v>-21.632650000000002</v>
      </c>
      <c r="H380" s="28">
        <v>1536000000000</v>
      </c>
      <c r="I380" s="49">
        <v>40</v>
      </c>
      <c r="J380" s="49">
        <v>25.065090000000001</v>
      </c>
      <c r="K380" s="28">
        <v>13511.5</v>
      </c>
      <c r="L380" s="28">
        <v>521450000</v>
      </c>
      <c r="M380" s="49">
        <v>5.514256010227653</v>
      </c>
      <c r="N380" s="49">
        <v>1.3809916840066618</v>
      </c>
      <c r="O380" s="49">
        <v>0.50418750000000001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4775</v>
      </c>
      <c r="C381" s="3" t="s">
        <v>2173</v>
      </c>
      <c r="D381" s="28">
        <v>24900</v>
      </c>
      <c r="E381" s="25">
        <v>0</v>
      </c>
      <c r="F381" s="25">
        <v>63.81579</v>
      </c>
      <c r="G381" s="25" t="s">
        <v>4915</v>
      </c>
      <c r="H381" s="28">
        <v>58390500000.000008</v>
      </c>
      <c r="I381" s="49">
        <v>2.3449999999999998</v>
      </c>
      <c r="J381" s="49">
        <v>100</v>
      </c>
      <c r="K381" s="28">
        <v>0</v>
      </c>
      <c r="L381" s="28" t="s">
        <v>4915</v>
      </c>
      <c r="M381" s="49">
        <v>6.4639690576810329</v>
      </c>
      <c r="N381" s="49">
        <v>1.350072159576001</v>
      </c>
      <c r="O381" s="49" t="s">
        <v>4915</v>
      </c>
      <c r="P381" s="30" t="s">
        <v>1999</v>
      </c>
      <c r="Q381" s="27" t="s">
        <v>1999</v>
      </c>
      <c r="R381" s="30" t="s">
        <v>1999</v>
      </c>
      <c r="S381" s="27" t="s">
        <v>1999</v>
      </c>
      <c r="T381" s="30" t="s">
        <v>1999</v>
      </c>
      <c r="U381" s="27" t="s">
        <v>1999</v>
      </c>
      <c r="V381" s="30" t="s">
        <v>1999</v>
      </c>
      <c r="W381" s="32" t="s">
        <v>1999</v>
      </c>
      <c r="X381" s="30" t="s">
        <v>1999</v>
      </c>
      <c r="Y381" s="32" t="s">
        <v>1999</v>
      </c>
      <c r="Z381" s="30" t="s">
        <v>1999</v>
      </c>
      <c r="AA381" s="32" t="s">
        <v>1999</v>
      </c>
      <c r="AB381" s="30" t="s">
        <v>1999</v>
      </c>
      <c r="AC381" s="27" t="s">
        <v>1999</v>
      </c>
      <c r="AD381" s="30" t="s">
        <v>1999</v>
      </c>
      <c r="AE381" s="27" t="s">
        <v>1999</v>
      </c>
      <c r="AF381" s="30" t="s">
        <v>1999</v>
      </c>
      <c r="AG381" s="27" t="s">
        <v>1999</v>
      </c>
      <c r="AH381" s="25" t="s">
        <v>1999</v>
      </c>
      <c r="AI381" s="25" t="s">
        <v>1999</v>
      </c>
      <c r="AJ381" s="25" t="s">
        <v>1999</v>
      </c>
      <c r="AK381" s="25" t="s">
        <v>1999</v>
      </c>
      <c r="AL381" s="25" t="s">
        <v>1999</v>
      </c>
      <c r="AM381" s="25" t="s">
        <v>1999</v>
      </c>
      <c r="AN381" s="47" t="s">
        <v>1999</v>
      </c>
      <c r="AO381" s="47" t="s">
        <v>1999</v>
      </c>
      <c r="AP381" s="47" t="s">
        <v>1999</v>
      </c>
      <c r="AQ381" s="47" t="s">
        <v>1999</v>
      </c>
      <c r="AR381" s="47" t="s">
        <v>1999</v>
      </c>
      <c r="AS381" s="47" t="s">
        <v>1999</v>
      </c>
      <c r="AT381" s="28" t="s">
        <v>1999</v>
      </c>
      <c r="AU381" s="28" t="s">
        <v>1999</v>
      </c>
      <c r="AV381" s="28" t="s">
        <v>1999</v>
      </c>
    </row>
    <row r="382" spans="1:48" x14ac:dyDescent="0.25">
      <c r="A382" s="159">
        <v>379</v>
      </c>
      <c r="B382" s="3" t="s">
        <v>4811</v>
      </c>
      <c r="C382" s="3" t="s">
        <v>2173</v>
      </c>
      <c r="D382" s="28">
        <v>10200</v>
      </c>
      <c r="E382" s="25" t="s">
        <v>4915</v>
      </c>
      <c r="F382" s="25" t="s">
        <v>4915</v>
      </c>
      <c r="G382" s="25" t="s">
        <v>4915</v>
      </c>
      <c r="H382" s="28">
        <v>50490000000</v>
      </c>
      <c r="I382" s="49">
        <v>4.95</v>
      </c>
      <c r="J382" s="49">
        <v>100</v>
      </c>
      <c r="K382" s="28" t="s">
        <v>4915</v>
      </c>
      <c r="L382" s="28" t="s">
        <v>4915</v>
      </c>
      <c r="M382" s="49">
        <v>37.918215613382898</v>
      </c>
      <c r="N382" s="49">
        <v>0.99392012680337305</v>
      </c>
      <c r="O382" s="49" t="s">
        <v>4915</v>
      </c>
      <c r="P382" s="30" t="s">
        <v>1999</v>
      </c>
      <c r="Q382" s="27" t="s">
        <v>1999</v>
      </c>
      <c r="R382" s="30" t="s">
        <v>1999</v>
      </c>
      <c r="S382" s="27" t="s">
        <v>1999</v>
      </c>
      <c r="T382" s="30" t="s">
        <v>1999</v>
      </c>
      <c r="U382" s="27" t="s">
        <v>1999</v>
      </c>
      <c r="V382" s="30" t="s">
        <v>1999</v>
      </c>
      <c r="W382" s="32" t="s">
        <v>1999</v>
      </c>
      <c r="X382" s="30" t="s">
        <v>1999</v>
      </c>
      <c r="Y382" s="32" t="s">
        <v>1999</v>
      </c>
      <c r="Z382" s="30" t="s">
        <v>1999</v>
      </c>
      <c r="AA382" s="32" t="s">
        <v>1999</v>
      </c>
      <c r="AB382" s="30" t="s">
        <v>1999</v>
      </c>
      <c r="AC382" s="27" t="s">
        <v>1999</v>
      </c>
      <c r="AD382" s="30" t="s">
        <v>1999</v>
      </c>
      <c r="AE382" s="27" t="s">
        <v>1999</v>
      </c>
      <c r="AF382" s="30" t="s">
        <v>1999</v>
      </c>
      <c r="AG382" s="27" t="s">
        <v>1999</v>
      </c>
      <c r="AH382" s="25" t="s">
        <v>1999</v>
      </c>
      <c r="AI382" s="25" t="s">
        <v>1999</v>
      </c>
      <c r="AJ382" s="25" t="s">
        <v>1999</v>
      </c>
      <c r="AK382" s="25" t="s">
        <v>1999</v>
      </c>
      <c r="AL382" s="25" t="s">
        <v>1999</v>
      </c>
      <c r="AM382" s="25" t="s">
        <v>1999</v>
      </c>
      <c r="AN382" s="47" t="s">
        <v>1999</v>
      </c>
      <c r="AO382" s="47" t="s">
        <v>1999</v>
      </c>
      <c r="AP382" s="47" t="s">
        <v>1999</v>
      </c>
      <c r="AQ382" s="47" t="s">
        <v>1999</v>
      </c>
      <c r="AR382" s="47" t="s">
        <v>1999</v>
      </c>
      <c r="AS382" s="47" t="s">
        <v>1999</v>
      </c>
      <c r="AT382" s="28" t="s">
        <v>1999</v>
      </c>
      <c r="AU382" s="28" t="s">
        <v>1999</v>
      </c>
      <c r="AV382" s="28" t="s">
        <v>1999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19100</v>
      </c>
      <c r="E383" s="168">
        <v>-0.77922080000000005</v>
      </c>
      <c r="F383" s="168">
        <v>-15.859030000000001</v>
      </c>
      <c r="G383" s="168">
        <v>-36.013399999999997</v>
      </c>
      <c r="H383" s="6">
        <v>6681587899599.999</v>
      </c>
      <c r="I383" s="151">
        <v>349.82139999999998</v>
      </c>
      <c r="J383" s="151">
        <v>68.83999</v>
      </c>
      <c r="K383" s="6">
        <v>679811.5</v>
      </c>
      <c r="L383" s="6">
        <v>12574750000</v>
      </c>
      <c r="M383" s="151">
        <v>5.6774314742611516</v>
      </c>
      <c r="N383" s="151">
        <v>1.2793290427264388</v>
      </c>
      <c r="O383" s="151">
        <v>1.303877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2648</v>
      </c>
      <c r="C384" s="3" t="s">
        <v>2173</v>
      </c>
      <c r="D384" s="28" t="s">
        <v>4915</v>
      </c>
      <c r="E384" s="25" t="s">
        <v>4915</v>
      </c>
      <c r="F384" s="25" t="s">
        <v>4915</v>
      </c>
      <c r="G384" s="25" t="s">
        <v>4915</v>
      </c>
      <c r="H384" s="28" t="s">
        <v>4915</v>
      </c>
      <c r="I384" s="49">
        <v>2.9579</v>
      </c>
      <c r="J384" s="49" t="s">
        <v>4915</v>
      </c>
      <c r="K384" s="28">
        <v>0</v>
      </c>
      <c r="L384" s="28" t="s">
        <v>4915</v>
      </c>
      <c r="M384" s="49" t="s">
        <v>4915</v>
      </c>
      <c r="N384" s="49" t="s">
        <v>4915</v>
      </c>
      <c r="O384" s="49" t="s">
        <v>4915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4724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-0.84745760000000003</v>
      </c>
      <c r="F385" s="25">
        <v>0.86206899999999997</v>
      </c>
      <c r="G385" s="25">
        <v>-1.6806719999999999</v>
      </c>
      <c r="H385" s="28">
        <v>304048215900</v>
      </c>
      <c r="I385" s="49">
        <v>25.987029999999997</v>
      </c>
      <c r="J385" s="49">
        <v>48.774630000000002</v>
      </c>
      <c r="K385" s="28">
        <v>1410.4</v>
      </c>
      <c r="L385" s="28">
        <v>16071000</v>
      </c>
      <c r="M385" s="49">
        <v>8.8703563305534487</v>
      </c>
      <c r="N385" s="49">
        <v>0.81650449347157028</v>
      </c>
      <c r="O385" s="49">
        <v>0.51811720000000006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2830</v>
      </c>
      <c r="E386" s="168">
        <v>-6.9078949999999999</v>
      </c>
      <c r="F386" s="168">
        <v>-19.142859999999999</v>
      </c>
      <c r="G386" s="168">
        <v>-21.38889</v>
      </c>
      <c r="H386" s="6">
        <v>28017000000</v>
      </c>
      <c r="I386" s="151">
        <v>9.9</v>
      </c>
      <c r="J386" s="151">
        <v>34.045560000000002</v>
      </c>
      <c r="K386" s="6">
        <v>581.5</v>
      </c>
      <c r="L386" s="6">
        <v>1887345</v>
      </c>
      <c r="M386" s="151" t="s">
        <v>4915</v>
      </c>
      <c r="N386" s="151">
        <v>0.24277764270091334</v>
      </c>
      <c r="O386" s="151">
        <v>0.37022129999999998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17.948720000000002</v>
      </c>
      <c r="F387" s="25">
        <v>48.387099999999997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155</v>
      </c>
      <c r="L387" s="28">
        <v>711000</v>
      </c>
      <c r="M387" s="49" t="s">
        <v>4915</v>
      </c>
      <c r="N387" s="49">
        <v>0.46362920649910477</v>
      </c>
      <c r="O387" s="49">
        <v>0.2748293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2651</v>
      </c>
      <c r="C388" s="3" t="s">
        <v>2173</v>
      </c>
      <c r="D388" s="28" t="s">
        <v>4915</v>
      </c>
      <c r="E388" s="25" t="s">
        <v>4915</v>
      </c>
      <c r="F388" s="25" t="s">
        <v>4915</v>
      </c>
      <c r="G388" s="25" t="s">
        <v>4915</v>
      </c>
      <c r="H388" s="28" t="s">
        <v>4915</v>
      </c>
      <c r="I388" s="49">
        <v>2.8777999999999997</v>
      </c>
      <c r="J388" s="49">
        <v>76.895539999999997</v>
      </c>
      <c r="K388" s="28">
        <v>0</v>
      </c>
      <c r="L388" s="28" t="s">
        <v>4915</v>
      </c>
      <c r="M388" s="49" t="s">
        <v>4915</v>
      </c>
      <c r="N388" s="49" t="s">
        <v>4915</v>
      </c>
      <c r="O388" s="49" t="s">
        <v>4915</v>
      </c>
      <c r="P388" s="30">
        <v>18345.702687000001</v>
      </c>
      <c r="Q388" s="27" t="s">
        <v>1999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1999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1999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4724</v>
      </c>
      <c r="AI388" s="25">
        <v>4.3213508806712246</v>
      </c>
      <c r="AJ388" s="25">
        <v>11.05696993816516</v>
      </c>
      <c r="AK388" s="25" t="s">
        <v>4724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4724</v>
      </c>
      <c r="AU388" s="28" t="s">
        <v>4724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-12.621359999999999</v>
      </c>
      <c r="F389" s="168">
        <v>-28.571429999999999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383</v>
      </c>
      <c r="L389" s="6">
        <v>3761000</v>
      </c>
      <c r="M389" s="151">
        <v>8.8147431523314221</v>
      </c>
      <c r="N389" s="151">
        <v>0.72073992494514272</v>
      </c>
      <c r="O389" s="151">
        <v>0.51991869999999996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-8.6092720000000007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0</v>
      </c>
      <c r="L390" s="28" t="s">
        <v>4915</v>
      </c>
      <c r="M390" s="49">
        <v>7.2442639126982167</v>
      </c>
      <c r="N390" s="49">
        <v>0.81658902552691448</v>
      </c>
      <c r="O390" s="49" t="s">
        <v>4915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2173</v>
      </c>
      <c r="D391" s="28">
        <v>2900</v>
      </c>
      <c r="E391" s="25">
        <v>-12.12121</v>
      </c>
      <c r="F391" s="25">
        <v>0</v>
      </c>
      <c r="G391" s="25">
        <v>-6.451613</v>
      </c>
      <c r="H391" s="28">
        <v>31552000000.000004</v>
      </c>
      <c r="I391" s="49">
        <v>10.879999999999999</v>
      </c>
      <c r="J391" s="49">
        <v>55.921419999999998</v>
      </c>
      <c r="K391" s="28">
        <v>125</v>
      </c>
      <c r="L391" s="28">
        <v>343500</v>
      </c>
      <c r="M391" s="49">
        <v>5.0877192982456139</v>
      </c>
      <c r="N391" s="49">
        <v>0.19285638382419149</v>
      </c>
      <c r="O391" s="49" t="s">
        <v>4915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4724</v>
      </c>
      <c r="U391" s="27" t="s">
        <v>4724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4724</v>
      </c>
      <c r="AA391" s="32" t="s">
        <v>4724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4724</v>
      </c>
      <c r="AG391" s="27" t="s">
        <v>4724</v>
      </c>
      <c r="AH391" s="25">
        <v>3.8841944588312636</v>
      </c>
      <c r="AI391" s="25">
        <v>2.8111044161377938</v>
      </c>
      <c r="AJ391" s="25" t="s">
        <v>4724</v>
      </c>
      <c r="AK391" s="25">
        <v>3.9306043800904744</v>
      </c>
      <c r="AL391" s="25">
        <v>2.8508060040483523</v>
      </c>
      <c r="AM391" s="25" t="s">
        <v>4724</v>
      </c>
      <c r="AN391" s="47">
        <v>8.7043024297481111</v>
      </c>
      <c r="AO391" s="47">
        <v>11.681489715442739</v>
      </c>
      <c r="AP391" s="47" t="s">
        <v>4724</v>
      </c>
      <c r="AQ391" s="47">
        <v>0</v>
      </c>
      <c r="AR391" s="47">
        <v>0</v>
      </c>
      <c r="AS391" s="47" t="s">
        <v>4724</v>
      </c>
      <c r="AT391" s="28" t="s">
        <v>4724</v>
      </c>
      <c r="AU391" s="28" t="s">
        <v>4724</v>
      </c>
      <c r="AV391" s="28" t="s">
        <v>4724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18300</v>
      </c>
      <c r="E392" s="168">
        <v>2.808989</v>
      </c>
      <c r="F392" s="168">
        <v>4.5714290000000002</v>
      </c>
      <c r="G392" s="168">
        <v>27.97203</v>
      </c>
      <c r="H392" s="6">
        <v>22498622143200</v>
      </c>
      <c r="I392" s="151">
        <v>1229.433</v>
      </c>
      <c r="J392" s="151">
        <v>78.983710000000002</v>
      </c>
      <c r="K392" s="6">
        <v>444852.5</v>
      </c>
      <c r="L392" s="6">
        <v>8137800000</v>
      </c>
      <c r="M392" s="151">
        <v>45.301945188290283</v>
      </c>
      <c r="N392" s="151">
        <v>1.4766754117370855</v>
      </c>
      <c r="O392" s="151">
        <v>0.65865309999999999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4724</v>
      </c>
      <c r="AO392" s="167" t="s">
        <v>4724</v>
      </c>
      <c r="AP392" s="167" t="s">
        <v>4724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2654</v>
      </c>
      <c r="C393" s="162" t="s">
        <v>2173</v>
      </c>
      <c r="D393" s="6">
        <v>12400</v>
      </c>
      <c r="E393" s="163">
        <v>13.761469999999999</v>
      </c>
      <c r="F393" s="163">
        <v>51.21951</v>
      </c>
      <c r="G393" s="163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6.5</v>
      </c>
      <c r="L393" s="6">
        <v>62000</v>
      </c>
      <c r="M393" s="151">
        <v>310</v>
      </c>
      <c r="N393" s="151">
        <v>1.2053190674500744</v>
      </c>
      <c r="O393" s="151" t="s">
        <v>4915</v>
      </c>
      <c r="P393" s="164">
        <v>2559.4046969999999</v>
      </c>
      <c r="Q393" s="165" t="s">
        <v>1999</v>
      </c>
      <c r="R393" s="164">
        <v>2121.6205289999998</v>
      </c>
      <c r="S393" s="165">
        <v>-0.17104921644988302</v>
      </c>
      <c r="T393" s="164">
        <v>6612.6691559999999</v>
      </c>
      <c r="U393" s="165">
        <v>2.1168010799352519</v>
      </c>
      <c r="V393" s="164">
        <v>359.57010000000002</v>
      </c>
      <c r="W393" s="166" t="s">
        <v>1999</v>
      </c>
      <c r="X393" s="164">
        <v>950.67735200000004</v>
      </c>
      <c r="Y393" s="166">
        <v>1.6439277125656444</v>
      </c>
      <c r="Z393" s="164">
        <v>1163.9633980000001</v>
      </c>
      <c r="AA393" s="166">
        <v>0.22435166415955604</v>
      </c>
      <c r="AB393" s="164">
        <v>10</v>
      </c>
      <c r="AC393" s="165" t="s">
        <v>1999</v>
      </c>
      <c r="AD393" s="164">
        <v>26</v>
      </c>
      <c r="AE393" s="165">
        <v>1.6</v>
      </c>
      <c r="AF393" s="164">
        <v>30</v>
      </c>
      <c r="AG393" s="165">
        <v>0.15384615384615385</v>
      </c>
      <c r="AH393" s="163" t="s">
        <v>4724</v>
      </c>
      <c r="AI393" s="163">
        <v>0.23190551278903884</v>
      </c>
      <c r="AJ393" s="163">
        <v>0.28596169679518807</v>
      </c>
      <c r="AK393" s="163" t="s">
        <v>4724</v>
      </c>
      <c r="AL393" s="163">
        <v>0.25348603660617558</v>
      </c>
      <c r="AM393" s="163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4724</v>
      </c>
      <c r="AU393" s="6">
        <v>0</v>
      </c>
      <c r="AV393" s="6" t="s">
        <v>4724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12500</v>
      </c>
      <c r="E394" s="25">
        <v>-2.34375</v>
      </c>
      <c r="F394" s="25">
        <v>0</v>
      </c>
      <c r="G394" s="25">
        <v>-1.574803</v>
      </c>
      <c r="H394" s="28">
        <v>187500000000</v>
      </c>
      <c r="I394" s="49">
        <v>15</v>
      </c>
      <c r="J394" s="49">
        <v>41.459209999999999</v>
      </c>
      <c r="K394" s="28">
        <v>526</v>
      </c>
      <c r="L394" s="28">
        <v>6601000</v>
      </c>
      <c r="M394" s="49">
        <v>4.5392226005287402</v>
      </c>
      <c r="N394" s="49">
        <v>0.76640405452882576</v>
      </c>
      <c r="O394" s="49">
        <v>0.42560779999999998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2657</v>
      </c>
      <c r="C395" s="3" t="s">
        <v>2173</v>
      </c>
      <c r="D395" s="28">
        <v>3100</v>
      </c>
      <c r="E395" s="25">
        <v>19.23077</v>
      </c>
      <c r="F395" s="25">
        <v>-13.88889</v>
      </c>
      <c r="G395" s="25">
        <v>-8.8235290000000006</v>
      </c>
      <c r="H395" s="28">
        <v>94262199100</v>
      </c>
      <c r="I395" s="49">
        <v>30.407159999999998</v>
      </c>
      <c r="J395" s="49">
        <v>100</v>
      </c>
      <c r="K395" s="28">
        <v>3488.3</v>
      </c>
      <c r="L395" s="28">
        <v>8588500</v>
      </c>
      <c r="M395" s="49">
        <v>31.313131313131311</v>
      </c>
      <c r="N395" s="49">
        <v>0.30284603008532152</v>
      </c>
      <c r="O395" s="49">
        <v>0.57233820000000002</v>
      </c>
      <c r="P395" s="30" t="s">
        <v>4724</v>
      </c>
      <c r="Q395" s="27" t="s">
        <v>1999</v>
      </c>
      <c r="R395" s="30">
        <v>173434.99025100001</v>
      </c>
      <c r="S395" s="27" t="s">
        <v>1999</v>
      </c>
      <c r="T395" s="30">
        <v>156428.10210300001</v>
      </c>
      <c r="U395" s="27">
        <v>-9.8059152443155495E-2</v>
      </c>
      <c r="V395" s="30" t="s">
        <v>4724</v>
      </c>
      <c r="W395" s="32" t="s">
        <v>1999</v>
      </c>
      <c r="X395" s="30">
        <v>11102.079811</v>
      </c>
      <c r="Y395" s="32" t="s">
        <v>1999</v>
      </c>
      <c r="Z395" s="30">
        <v>114.690684</v>
      </c>
      <c r="AA395" s="32">
        <v>-0.98966944158639869</v>
      </c>
      <c r="AB395" s="30" t="s">
        <v>4724</v>
      </c>
      <c r="AC395" s="27" t="s">
        <v>1999</v>
      </c>
      <c r="AD395" s="30">
        <v>365</v>
      </c>
      <c r="AE395" s="27" t="s">
        <v>1999</v>
      </c>
      <c r="AF395" s="30">
        <v>4</v>
      </c>
      <c r="AG395" s="27">
        <v>-0.989041095890411</v>
      </c>
      <c r="AH395" s="25" t="s">
        <v>4724</v>
      </c>
      <c r="AI395" s="25" t="s">
        <v>4724</v>
      </c>
      <c r="AJ395" s="25">
        <v>1.8878364916680001E-2</v>
      </c>
      <c r="AK395" s="25" t="s">
        <v>4724</v>
      </c>
      <c r="AL395" s="25" t="s">
        <v>4724</v>
      </c>
      <c r="AM395" s="25">
        <v>3.6145487724149543E-2</v>
      </c>
      <c r="AN395" s="47" t="s">
        <v>4724</v>
      </c>
      <c r="AO395" s="47">
        <v>5.7999223457978033</v>
      </c>
      <c r="AP395" s="47">
        <v>10.316857774297894</v>
      </c>
      <c r="AQ395" s="47" t="s">
        <v>4724</v>
      </c>
      <c r="AR395" s="47">
        <v>45.127786303896478</v>
      </c>
      <c r="AS395" s="47">
        <v>13.234171397661838</v>
      </c>
      <c r="AT395" s="28" t="s">
        <v>4724</v>
      </c>
      <c r="AU395" s="28" t="s">
        <v>4724</v>
      </c>
      <c r="AV395" s="28" t="s">
        <v>4724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6800</v>
      </c>
      <c r="E396" s="25">
        <v>3.030303</v>
      </c>
      <c r="F396" s="25">
        <v>1.7964070000000001</v>
      </c>
      <c r="G396" s="25">
        <v>-32.673270000000002</v>
      </c>
      <c r="H396" s="28">
        <v>344206806400</v>
      </c>
      <c r="I396" s="49">
        <v>50.618649999999995</v>
      </c>
      <c r="J396" s="49">
        <v>58.966900000000003</v>
      </c>
      <c r="K396" s="28">
        <v>38993</v>
      </c>
      <c r="L396" s="28">
        <v>270400000</v>
      </c>
      <c r="M396" s="49">
        <v>31.256710137671739</v>
      </c>
      <c r="N396" s="49">
        <v>0.43879134079303078</v>
      </c>
      <c r="O396" s="49">
        <v>0.73052569999999994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4724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12800</v>
      </c>
      <c r="E397" s="25">
        <v>16.89498</v>
      </c>
      <c r="F397" s="25">
        <v>9.2505740000000003</v>
      </c>
      <c r="G397" s="25">
        <v>-3.0593490000000001</v>
      </c>
      <c r="H397" s="28">
        <v>195805862400</v>
      </c>
      <c r="I397" s="49">
        <v>15.297329999999999</v>
      </c>
      <c r="J397" s="49">
        <v>53.229080000000003</v>
      </c>
      <c r="K397" s="28">
        <v>6048</v>
      </c>
      <c r="L397" s="28">
        <v>75668250</v>
      </c>
      <c r="M397" s="49">
        <v>250.91583760797931</v>
      </c>
      <c r="N397" s="49">
        <v>1.2996490864950316</v>
      </c>
      <c r="O397" s="49">
        <v>0.72348829999999997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4724</v>
      </c>
    </row>
    <row r="398" spans="1:48" x14ac:dyDescent="0.25">
      <c r="A398" s="159">
        <v>395</v>
      </c>
      <c r="B398" s="3" t="s">
        <v>2660</v>
      </c>
      <c r="C398" s="3" t="s">
        <v>2173</v>
      </c>
      <c r="D398" s="28">
        <v>38700</v>
      </c>
      <c r="E398" s="25">
        <v>10.571429999999999</v>
      </c>
      <c r="F398" s="25">
        <v>-34.957979999999999</v>
      </c>
      <c r="G398" s="25">
        <v>-8.9411760000000005</v>
      </c>
      <c r="H398" s="28">
        <v>146297532600</v>
      </c>
      <c r="I398" s="49">
        <v>3.7802899999999999</v>
      </c>
      <c r="J398" s="49">
        <v>92.941029999999998</v>
      </c>
      <c r="K398" s="28">
        <v>20.05</v>
      </c>
      <c r="L398" s="28">
        <v>685000</v>
      </c>
      <c r="M398" s="49">
        <v>2418.75</v>
      </c>
      <c r="N398" s="49">
        <v>2.1050892545207089</v>
      </c>
      <c r="O398" s="49" t="s">
        <v>4915</v>
      </c>
      <c r="P398" s="30" t="s">
        <v>4724</v>
      </c>
      <c r="Q398" s="27" t="s">
        <v>1999</v>
      </c>
      <c r="R398" s="30">
        <v>103570.705602</v>
      </c>
      <c r="S398" s="27" t="s">
        <v>1999</v>
      </c>
      <c r="T398" s="30">
        <v>119348.940951</v>
      </c>
      <c r="U398" s="27">
        <v>0.1523426460917662</v>
      </c>
      <c r="V398" s="30" t="s">
        <v>4724</v>
      </c>
      <c r="W398" s="32" t="s">
        <v>1999</v>
      </c>
      <c r="X398" s="30">
        <v>1781.0289560000001</v>
      </c>
      <c r="Y398" s="32" t="s">
        <v>1999</v>
      </c>
      <c r="Z398" s="30">
        <v>35635.454589000001</v>
      </c>
      <c r="AA398" s="32">
        <v>19.008352176953601</v>
      </c>
      <c r="AB398" s="30" t="s">
        <v>4724</v>
      </c>
      <c r="AC398" s="27" t="s">
        <v>1999</v>
      </c>
      <c r="AD398" s="30">
        <v>424</v>
      </c>
      <c r="AE398" s="27" t="s">
        <v>1999</v>
      </c>
      <c r="AF398" s="30">
        <v>8484</v>
      </c>
      <c r="AG398" s="27">
        <v>19.009433962264151</v>
      </c>
      <c r="AH398" s="25" t="s">
        <v>4724</v>
      </c>
      <c r="AI398" s="25" t="s">
        <v>4724</v>
      </c>
      <c r="AJ398" s="25">
        <v>26.994844836818121</v>
      </c>
      <c r="AK398" s="25" t="s">
        <v>4724</v>
      </c>
      <c r="AL398" s="25" t="s">
        <v>4724</v>
      </c>
      <c r="AM398" s="25">
        <v>50.480791181522541</v>
      </c>
      <c r="AN398" s="47" t="s">
        <v>4724</v>
      </c>
      <c r="AO398" s="47">
        <v>19.313719484415415</v>
      </c>
      <c r="AP398" s="47">
        <v>-4.4778722152165162</v>
      </c>
      <c r="AQ398" s="47" t="s">
        <v>4724</v>
      </c>
      <c r="AR398" s="47">
        <v>50.002965899129016</v>
      </c>
      <c r="AS398" s="47">
        <v>30.666336992122844</v>
      </c>
      <c r="AT398" s="28" t="s">
        <v>4724</v>
      </c>
      <c r="AU398" s="28" t="s">
        <v>4724</v>
      </c>
      <c r="AV398" s="28">
        <v>2000</v>
      </c>
    </row>
    <row r="399" spans="1:48" x14ac:dyDescent="0.25">
      <c r="A399" s="159">
        <v>396</v>
      </c>
      <c r="B399" s="3" t="s">
        <v>2663</v>
      </c>
      <c r="C399" s="3" t="s">
        <v>2173</v>
      </c>
      <c r="D399" s="28" t="s">
        <v>4915</v>
      </c>
      <c r="E399" s="25" t="s">
        <v>4915</v>
      </c>
      <c r="F399" s="25" t="s">
        <v>4915</v>
      </c>
      <c r="G399" s="25" t="s">
        <v>4915</v>
      </c>
      <c r="H399" s="28" t="s">
        <v>4915</v>
      </c>
      <c r="I399" s="49">
        <v>3</v>
      </c>
      <c r="J399" s="49">
        <v>100</v>
      </c>
      <c r="K399" s="28" t="s">
        <v>4915</v>
      </c>
      <c r="L399" s="28" t="s">
        <v>4915</v>
      </c>
      <c r="M399" s="49" t="s">
        <v>4915</v>
      </c>
      <c r="N399" s="49" t="s">
        <v>4915</v>
      </c>
      <c r="O399" s="49" t="s">
        <v>4915</v>
      </c>
      <c r="P399" s="30">
        <v>69727.791962999996</v>
      </c>
      <c r="Q399" s="27" t="s">
        <v>1999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1999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1999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4724</v>
      </c>
      <c r="AI399" s="25">
        <v>18.381960787297675</v>
      </c>
      <c r="AJ399" s="25">
        <v>11.40176284104826</v>
      </c>
      <c r="AK399" s="25" t="s">
        <v>4724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4724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4170</v>
      </c>
      <c r="C400" s="3" t="s">
        <v>2173</v>
      </c>
      <c r="D400" s="28">
        <v>42500</v>
      </c>
      <c r="E400" s="25">
        <v>10.966060000000001</v>
      </c>
      <c r="F400" s="25">
        <v>6.25</v>
      </c>
      <c r="G400" s="25">
        <v>28.398790000000002</v>
      </c>
      <c r="H400" s="28">
        <v>389262812500</v>
      </c>
      <c r="I400" s="49">
        <v>9.1591199999999997</v>
      </c>
      <c r="J400" s="49">
        <v>100</v>
      </c>
      <c r="K400" s="28">
        <v>1244.1500000000001</v>
      </c>
      <c r="L400" s="28">
        <v>50220000</v>
      </c>
      <c r="M400" s="49">
        <v>8.4915084915084922</v>
      </c>
      <c r="N400" s="49">
        <v>1.8071221159606898</v>
      </c>
      <c r="O400" s="49" t="s">
        <v>4915</v>
      </c>
      <c r="P400" s="30" t="s">
        <v>4724</v>
      </c>
      <c r="Q400" s="27" t="s">
        <v>1999</v>
      </c>
      <c r="R400" s="30">
        <v>927166.59237900004</v>
      </c>
      <c r="S400" s="27" t="s">
        <v>1999</v>
      </c>
      <c r="T400" s="30">
        <v>1238251.2925100001</v>
      </c>
      <c r="U400" s="27">
        <v>0.33552190370965956</v>
      </c>
      <c r="V400" s="30" t="s">
        <v>4724</v>
      </c>
      <c r="W400" s="32" t="s">
        <v>1999</v>
      </c>
      <c r="X400" s="30">
        <v>30088.146594999998</v>
      </c>
      <c r="Y400" s="32" t="s">
        <v>1999</v>
      </c>
      <c r="Z400" s="30">
        <v>40965.177200999999</v>
      </c>
      <c r="AA400" s="32">
        <v>0.36150550422429573</v>
      </c>
      <c r="AB400" s="30" t="s">
        <v>4724</v>
      </c>
      <c r="AC400" s="27" t="s">
        <v>1999</v>
      </c>
      <c r="AD400" s="30">
        <v>3285</v>
      </c>
      <c r="AE400" s="27" t="s">
        <v>1999</v>
      </c>
      <c r="AF400" s="30">
        <v>4473</v>
      </c>
      <c r="AG400" s="27">
        <v>0.36164383561643837</v>
      </c>
      <c r="AH400" s="25" t="s">
        <v>4724</v>
      </c>
      <c r="AI400" s="25" t="s">
        <v>4724</v>
      </c>
      <c r="AJ400" s="25">
        <v>9.3827286382693629</v>
      </c>
      <c r="AK400" s="25" t="s">
        <v>4724</v>
      </c>
      <c r="AL400" s="25" t="s">
        <v>4724</v>
      </c>
      <c r="AM400" s="25">
        <v>21.850380065520199</v>
      </c>
      <c r="AN400" s="47" t="s">
        <v>4724</v>
      </c>
      <c r="AO400" s="47">
        <v>18.006701100998544</v>
      </c>
      <c r="AP400" s="47">
        <v>16.585218219454557</v>
      </c>
      <c r="AQ400" s="47" t="s">
        <v>4724</v>
      </c>
      <c r="AR400" s="47">
        <v>0</v>
      </c>
      <c r="AS400" s="47">
        <v>0</v>
      </c>
      <c r="AT400" s="28" t="s">
        <v>4724</v>
      </c>
      <c r="AU400" s="28" t="s">
        <v>4724</v>
      </c>
      <c r="AV400" s="28">
        <v>1200</v>
      </c>
    </row>
    <row r="401" spans="1:48" x14ac:dyDescent="0.25">
      <c r="A401" s="159">
        <v>398</v>
      </c>
      <c r="B401" s="3" t="s">
        <v>4984</v>
      </c>
      <c r="C401" s="162" t="s">
        <v>2173</v>
      </c>
      <c r="D401" s="6" t="s">
        <v>4915</v>
      </c>
      <c r="E401" s="163" t="s">
        <v>4915</v>
      </c>
      <c r="F401" s="163" t="s">
        <v>4915</v>
      </c>
      <c r="G401" s="163" t="s">
        <v>4915</v>
      </c>
      <c r="H401" s="6" t="s">
        <v>4915</v>
      </c>
      <c r="I401" s="151">
        <v>9.9474999999999998</v>
      </c>
      <c r="J401" s="151">
        <v>100</v>
      </c>
      <c r="K401" s="6" t="s">
        <v>4915</v>
      </c>
      <c r="L401" s="6" t="s">
        <v>4915</v>
      </c>
      <c r="M401" s="151" t="s">
        <v>4915</v>
      </c>
      <c r="N401" s="151" t="s">
        <v>4915</v>
      </c>
      <c r="O401" s="151" t="s">
        <v>4915</v>
      </c>
      <c r="P401" s="164" t="s">
        <v>1999</v>
      </c>
      <c r="Q401" s="165" t="s">
        <v>1999</v>
      </c>
      <c r="R401" s="164" t="s">
        <v>1999</v>
      </c>
      <c r="S401" s="165" t="s">
        <v>1999</v>
      </c>
      <c r="T401" s="164" t="s">
        <v>1999</v>
      </c>
      <c r="U401" s="165" t="s">
        <v>1999</v>
      </c>
      <c r="V401" s="164" t="s">
        <v>1999</v>
      </c>
      <c r="W401" s="166" t="s">
        <v>1999</v>
      </c>
      <c r="X401" s="164" t="s">
        <v>1999</v>
      </c>
      <c r="Y401" s="166" t="s">
        <v>1999</v>
      </c>
      <c r="Z401" s="164" t="s">
        <v>1999</v>
      </c>
      <c r="AA401" s="166" t="s">
        <v>1999</v>
      </c>
      <c r="AB401" s="164" t="s">
        <v>1999</v>
      </c>
      <c r="AC401" s="165" t="s">
        <v>1999</v>
      </c>
      <c r="AD401" s="164" t="s">
        <v>1999</v>
      </c>
      <c r="AE401" s="165" t="s">
        <v>1999</v>
      </c>
      <c r="AF401" s="164" t="s">
        <v>1999</v>
      </c>
      <c r="AG401" s="165" t="s">
        <v>1999</v>
      </c>
      <c r="AH401" s="163" t="s">
        <v>1999</v>
      </c>
      <c r="AI401" s="163" t="s">
        <v>1999</v>
      </c>
      <c r="AJ401" s="163" t="s">
        <v>1999</v>
      </c>
      <c r="AK401" s="163" t="s">
        <v>1999</v>
      </c>
      <c r="AL401" s="163" t="s">
        <v>1999</v>
      </c>
      <c r="AM401" s="163" t="s">
        <v>1999</v>
      </c>
      <c r="AN401" s="167" t="s">
        <v>1999</v>
      </c>
      <c r="AO401" s="167" t="s">
        <v>1999</v>
      </c>
      <c r="AP401" s="167" t="s">
        <v>1999</v>
      </c>
      <c r="AQ401" s="167" t="s">
        <v>1999</v>
      </c>
      <c r="AR401" s="167" t="s">
        <v>1999</v>
      </c>
      <c r="AS401" s="167" t="s">
        <v>1999</v>
      </c>
      <c r="AT401" s="6" t="s">
        <v>1999</v>
      </c>
      <c r="AU401" s="6" t="s">
        <v>1999</v>
      </c>
      <c r="AV401" s="6" t="s">
        <v>1999</v>
      </c>
    </row>
    <row r="402" spans="1:48" x14ac:dyDescent="0.25">
      <c r="A402" s="159">
        <v>399</v>
      </c>
      <c r="B402" s="3" t="s">
        <v>4088</v>
      </c>
      <c r="C402" s="3" t="s">
        <v>2173</v>
      </c>
      <c r="D402" s="28">
        <v>7600</v>
      </c>
      <c r="E402" s="25">
        <v>0</v>
      </c>
      <c r="F402" s="25">
        <v>5.5555560000000002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920</v>
      </c>
      <c r="L402" s="28">
        <v>6967000</v>
      </c>
      <c r="M402" s="49">
        <v>7.0370370370370372</v>
      </c>
      <c r="N402" s="49">
        <v>0.59079294263347615</v>
      </c>
      <c r="O402" s="49" t="s">
        <v>4915</v>
      </c>
      <c r="P402" s="30" t="s">
        <v>4724</v>
      </c>
      <c r="Q402" s="27" t="s">
        <v>1999</v>
      </c>
      <c r="R402" s="30">
        <v>64774.130144000002</v>
      </c>
      <c r="S402" s="27" t="s">
        <v>1999</v>
      </c>
      <c r="T402" s="30" t="s">
        <v>4724</v>
      </c>
      <c r="U402" s="27" t="s">
        <v>4724</v>
      </c>
      <c r="V402" s="30" t="s">
        <v>4724</v>
      </c>
      <c r="W402" s="32" t="s">
        <v>1999</v>
      </c>
      <c r="X402" s="30">
        <v>2949.7403949999998</v>
      </c>
      <c r="Y402" s="32" t="s">
        <v>1999</v>
      </c>
      <c r="Z402" s="30" t="s">
        <v>4724</v>
      </c>
      <c r="AA402" s="32" t="s">
        <v>4724</v>
      </c>
      <c r="AB402" s="30" t="s">
        <v>4724</v>
      </c>
      <c r="AC402" s="27" t="s">
        <v>1999</v>
      </c>
      <c r="AD402" s="30">
        <v>1194</v>
      </c>
      <c r="AE402" s="27" t="s">
        <v>1999</v>
      </c>
      <c r="AF402" s="30" t="s">
        <v>4724</v>
      </c>
      <c r="AG402" s="27" t="s">
        <v>4724</v>
      </c>
      <c r="AH402" s="25" t="s">
        <v>4724</v>
      </c>
      <c r="AI402" s="25" t="s">
        <v>4724</v>
      </c>
      <c r="AJ402" s="25" t="s">
        <v>4724</v>
      </c>
      <c r="AK402" s="25" t="s">
        <v>4724</v>
      </c>
      <c r="AL402" s="25" t="s">
        <v>4724</v>
      </c>
      <c r="AM402" s="25" t="s">
        <v>4724</v>
      </c>
      <c r="AN402" s="47" t="s">
        <v>4724</v>
      </c>
      <c r="AO402" s="47">
        <v>32.673074860211592</v>
      </c>
      <c r="AP402" s="47" t="s">
        <v>4724</v>
      </c>
      <c r="AQ402" s="47" t="s">
        <v>4724</v>
      </c>
      <c r="AR402" s="47">
        <v>0</v>
      </c>
      <c r="AS402" s="47" t="s">
        <v>4724</v>
      </c>
      <c r="AT402" s="28" t="s">
        <v>4724</v>
      </c>
      <c r="AU402" s="28" t="s">
        <v>4724</v>
      </c>
      <c r="AV402" s="28" t="s">
        <v>4724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14000</v>
      </c>
      <c r="E403" s="25">
        <v>-10.256410000000001</v>
      </c>
      <c r="F403" s="25">
        <v>-11.11111</v>
      </c>
      <c r="G403" s="25">
        <v>-14.373089999999999</v>
      </c>
      <c r="H403" s="28">
        <v>532671622000</v>
      </c>
      <c r="I403" s="49">
        <v>38.047969999999999</v>
      </c>
      <c r="J403" s="49">
        <v>76.904750000000007</v>
      </c>
      <c r="K403" s="28">
        <v>30304.5</v>
      </c>
      <c r="L403" s="28">
        <v>449000000</v>
      </c>
      <c r="M403" s="49">
        <v>9.2943867238502058</v>
      </c>
      <c r="N403" s="49">
        <v>0.58391774266411656</v>
      </c>
      <c r="O403" s="49">
        <v>0.56866740000000005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4877</v>
      </c>
      <c r="C404" s="3" t="s">
        <v>2173</v>
      </c>
      <c r="D404" s="28">
        <v>6100</v>
      </c>
      <c r="E404" s="25">
        <v>-1.612903</v>
      </c>
      <c r="F404" s="25">
        <v>-3.1746029999999998</v>
      </c>
      <c r="G404" s="25" t="s">
        <v>4915</v>
      </c>
      <c r="H404" s="28">
        <v>1525000000000</v>
      </c>
      <c r="I404" s="49">
        <v>250</v>
      </c>
      <c r="J404" s="49">
        <v>100</v>
      </c>
      <c r="K404" s="28">
        <v>159822.1</v>
      </c>
      <c r="L404" s="28">
        <v>210249500</v>
      </c>
      <c r="M404" s="49">
        <v>7.4938574938574938</v>
      </c>
      <c r="N404" s="49">
        <v>0.47189005116525901</v>
      </c>
      <c r="O404" s="49" t="s">
        <v>4915</v>
      </c>
      <c r="P404" s="30" t="s">
        <v>1999</v>
      </c>
      <c r="Q404" s="27" t="s">
        <v>1999</v>
      </c>
      <c r="R404" s="30" t="s">
        <v>1999</v>
      </c>
      <c r="S404" s="27" t="s">
        <v>1999</v>
      </c>
      <c r="T404" s="30" t="s">
        <v>1999</v>
      </c>
      <c r="U404" s="27" t="s">
        <v>1999</v>
      </c>
      <c r="V404" s="30" t="s">
        <v>1999</v>
      </c>
      <c r="W404" s="32" t="s">
        <v>1999</v>
      </c>
      <c r="X404" s="30" t="s">
        <v>1999</v>
      </c>
      <c r="Y404" s="32" t="s">
        <v>1999</v>
      </c>
      <c r="Z404" s="30" t="s">
        <v>1999</v>
      </c>
      <c r="AA404" s="32" t="s">
        <v>1999</v>
      </c>
      <c r="AB404" s="30" t="s">
        <v>1999</v>
      </c>
      <c r="AC404" s="27" t="s">
        <v>1999</v>
      </c>
      <c r="AD404" s="30" t="s">
        <v>1999</v>
      </c>
      <c r="AE404" s="27" t="s">
        <v>1999</v>
      </c>
      <c r="AF404" s="30" t="s">
        <v>1999</v>
      </c>
      <c r="AG404" s="27" t="s">
        <v>1999</v>
      </c>
      <c r="AH404" s="25" t="s">
        <v>1999</v>
      </c>
      <c r="AI404" s="25" t="s">
        <v>1999</v>
      </c>
      <c r="AJ404" s="25" t="s">
        <v>1999</v>
      </c>
      <c r="AK404" s="25" t="s">
        <v>1999</v>
      </c>
      <c r="AL404" s="25" t="s">
        <v>1999</v>
      </c>
      <c r="AM404" s="25" t="s">
        <v>1999</v>
      </c>
      <c r="AN404" s="47" t="s">
        <v>1999</v>
      </c>
      <c r="AO404" s="47" t="s">
        <v>1999</v>
      </c>
      <c r="AP404" s="47" t="s">
        <v>1999</v>
      </c>
      <c r="AQ404" s="47" t="s">
        <v>1999</v>
      </c>
      <c r="AR404" s="47" t="s">
        <v>1999</v>
      </c>
      <c r="AS404" s="47" t="s">
        <v>1999</v>
      </c>
      <c r="AT404" s="28" t="s">
        <v>1999</v>
      </c>
      <c r="AU404" s="28" t="s">
        <v>1999</v>
      </c>
      <c r="AV404" s="28" t="s">
        <v>1999</v>
      </c>
    </row>
    <row r="405" spans="1:48" x14ac:dyDescent="0.25">
      <c r="A405" s="159">
        <v>402</v>
      </c>
      <c r="B405" s="3" t="s">
        <v>2025</v>
      </c>
      <c r="C405" s="3" t="s">
        <v>1</v>
      </c>
      <c r="D405" s="28">
        <v>2710</v>
      </c>
      <c r="E405" s="25">
        <v>-2.1660650000000001</v>
      </c>
      <c r="F405" s="25">
        <v>-7.1917809999999998</v>
      </c>
      <c r="G405" s="25">
        <v>-44.69388</v>
      </c>
      <c r="H405" s="28">
        <v>162600000000</v>
      </c>
      <c r="I405" s="49">
        <v>60</v>
      </c>
      <c r="J405" s="49">
        <v>75.704669999999993</v>
      </c>
      <c r="K405" s="28">
        <v>253730</v>
      </c>
      <c r="L405" s="28">
        <v>707100000</v>
      </c>
      <c r="M405" s="49">
        <v>4.4281045751633989</v>
      </c>
      <c r="N405" s="49">
        <v>0.24661720926705713</v>
      </c>
      <c r="O405" s="49">
        <v>0.51135050000000004</v>
      </c>
      <c r="P405" s="30">
        <v>211113.82168699999</v>
      </c>
      <c r="Q405" s="27" t="s">
        <v>1999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1999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1999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4724</v>
      </c>
      <c r="AI405" s="25">
        <v>4.2042368135725345</v>
      </c>
      <c r="AJ405" s="25">
        <v>6.7708493072645854</v>
      </c>
      <c r="AK405" s="25" t="s">
        <v>4724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4724</v>
      </c>
      <c r="AU405" s="28" t="s">
        <v>4724</v>
      </c>
      <c r="AV405" s="28" t="s">
        <v>4724</v>
      </c>
    </row>
    <row r="406" spans="1:48" x14ac:dyDescent="0.25">
      <c r="A406" s="159">
        <v>403</v>
      </c>
      <c r="B406" s="3" t="s">
        <v>4844</v>
      </c>
      <c r="C406" s="3" t="s">
        <v>2173</v>
      </c>
      <c r="D406" s="28">
        <v>11600</v>
      </c>
      <c r="E406" s="25" t="s">
        <v>4915</v>
      </c>
      <c r="F406" s="25" t="s">
        <v>4915</v>
      </c>
      <c r="G406" s="25" t="s">
        <v>4915</v>
      </c>
      <c r="H406" s="28">
        <v>696004640000</v>
      </c>
      <c r="I406" s="49">
        <v>60.000399999999999</v>
      </c>
      <c r="J406" s="49">
        <v>100</v>
      </c>
      <c r="K406" s="28" t="s">
        <v>4915</v>
      </c>
      <c r="L406" s="28" t="s">
        <v>4915</v>
      </c>
      <c r="M406" s="49">
        <v>16.246498599439775</v>
      </c>
      <c r="N406" s="49">
        <v>0.97467232272941673</v>
      </c>
      <c r="O406" s="49" t="s">
        <v>4915</v>
      </c>
      <c r="P406" s="30" t="s">
        <v>1999</v>
      </c>
      <c r="Q406" s="27" t="s">
        <v>1999</v>
      </c>
      <c r="R406" s="30" t="s">
        <v>1999</v>
      </c>
      <c r="S406" s="27" t="s">
        <v>1999</v>
      </c>
      <c r="T406" s="30" t="s">
        <v>1999</v>
      </c>
      <c r="U406" s="27" t="s">
        <v>1999</v>
      </c>
      <c r="V406" s="30" t="s">
        <v>1999</v>
      </c>
      <c r="W406" s="32" t="s">
        <v>1999</v>
      </c>
      <c r="X406" s="30" t="s">
        <v>1999</v>
      </c>
      <c r="Y406" s="32" t="s">
        <v>1999</v>
      </c>
      <c r="Z406" s="30" t="s">
        <v>1999</v>
      </c>
      <c r="AA406" s="32" t="s">
        <v>1999</v>
      </c>
      <c r="AB406" s="30" t="s">
        <v>1999</v>
      </c>
      <c r="AC406" s="27" t="s">
        <v>1999</v>
      </c>
      <c r="AD406" s="30" t="s">
        <v>1999</v>
      </c>
      <c r="AE406" s="27" t="s">
        <v>1999</v>
      </c>
      <c r="AF406" s="30" t="s">
        <v>1999</v>
      </c>
      <c r="AG406" s="27" t="s">
        <v>1999</v>
      </c>
      <c r="AH406" s="25" t="s">
        <v>1999</v>
      </c>
      <c r="AI406" s="25" t="s">
        <v>1999</v>
      </c>
      <c r="AJ406" s="25" t="s">
        <v>1999</v>
      </c>
      <c r="AK406" s="25" t="s">
        <v>1999</v>
      </c>
      <c r="AL406" s="25" t="s">
        <v>1999</v>
      </c>
      <c r="AM406" s="25" t="s">
        <v>1999</v>
      </c>
      <c r="AN406" s="47" t="s">
        <v>1999</v>
      </c>
      <c r="AO406" s="47" t="s">
        <v>1999</v>
      </c>
      <c r="AP406" s="47" t="s">
        <v>1999</v>
      </c>
      <c r="AQ406" s="47" t="s">
        <v>1999</v>
      </c>
      <c r="AR406" s="47" t="s">
        <v>1999</v>
      </c>
      <c r="AS406" s="47" t="s">
        <v>1999</v>
      </c>
      <c r="AT406" s="28" t="s">
        <v>1999</v>
      </c>
      <c r="AU406" s="28" t="s">
        <v>1999</v>
      </c>
      <c r="AV406" s="28" t="s">
        <v>1999</v>
      </c>
    </row>
    <row r="407" spans="1:48" x14ac:dyDescent="0.25">
      <c r="A407" s="159">
        <v>404</v>
      </c>
      <c r="B407" s="3" t="s">
        <v>2666</v>
      </c>
      <c r="C407" s="3" t="s">
        <v>2173</v>
      </c>
      <c r="D407" s="6" t="s">
        <v>4915</v>
      </c>
      <c r="E407" s="168" t="s">
        <v>4915</v>
      </c>
      <c r="F407" s="168" t="s">
        <v>4915</v>
      </c>
      <c r="G407" s="168" t="s">
        <v>4915</v>
      </c>
      <c r="H407" s="6" t="s">
        <v>4915</v>
      </c>
      <c r="I407" s="151">
        <v>3.4148999999999998</v>
      </c>
      <c r="J407" s="151">
        <v>90.412610000000001</v>
      </c>
      <c r="K407" s="6" t="s">
        <v>4915</v>
      </c>
      <c r="L407" s="6" t="s">
        <v>4915</v>
      </c>
      <c r="M407" s="151" t="s">
        <v>4915</v>
      </c>
      <c r="N407" s="151" t="s">
        <v>4915</v>
      </c>
      <c r="O407" s="151" t="s">
        <v>4915</v>
      </c>
      <c r="P407" s="169" t="s">
        <v>4724</v>
      </c>
      <c r="Q407" s="165" t="s">
        <v>1999</v>
      </c>
      <c r="R407" s="169" t="s">
        <v>4724</v>
      </c>
      <c r="S407" s="165" t="s">
        <v>1999</v>
      </c>
      <c r="T407" s="169" t="s">
        <v>4724</v>
      </c>
      <c r="U407" s="165" t="s">
        <v>4724</v>
      </c>
      <c r="V407" s="169" t="s">
        <v>4724</v>
      </c>
      <c r="W407" s="170" t="s">
        <v>1999</v>
      </c>
      <c r="X407" s="169" t="s">
        <v>4724</v>
      </c>
      <c r="Y407" s="170" t="s">
        <v>1999</v>
      </c>
      <c r="Z407" s="169" t="s">
        <v>4724</v>
      </c>
      <c r="AA407" s="170" t="s">
        <v>4724</v>
      </c>
      <c r="AB407" s="169" t="s">
        <v>4724</v>
      </c>
      <c r="AC407" s="165" t="s">
        <v>1999</v>
      </c>
      <c r="AD407" s="169" t="s">
        <v>4724</v>
      </c>
      <c r="AE407" s="165" t="s">
        <v>1999</v>
      </c>
      <c r="AF407" s="169" t="s">
        <v>4724</v>
      </c>
      <c r="AG407" s="165" t="s">
        <v>4724</v>
      </c>
      <c r="AH407" s="168" t="s">
        <v>4724</v>
      </c>
      <c r="AI407" s="168" t="s">
        <v>4724</v>
      </c>
      <c r="AJ407" s="168" t="s">
        <v>4724</v>
      </c>
      <c r="AK407" s="168" t="s">
        <v>4724</v>
      </c>
      <c r="AL407" s="168" t="s">
        <v>4724</v>
      </c>
      <c r="AM407" s="168" t="s">
        <v>4724</v>
      </c>
      <c r="AN407" s="167" t="s">
        <v>4724</v>
      </c>
      <c r="AO407" s="167" t="s">
        <v>4724</v>
      </c>
      <c r="AP407" s="167" t="s">
        <v>4724</v>
      </c>
      <c r="AQ407" s="167" t="s">
        <v>4724</v>
      </c>
      <c r="AR407" s="167" t="s">
        <v>4724</v>
      </c>
      <c r="AS407" s="167" t="s">
        <v>4724</v>
      </c>
      <c r="AT407" s="6" t="s">
        <v>4724</v>
      </c>
      <c r="AU407" s="6" t="s">
        <v>4724</v>
      </c>
      <c r="AV407" s="6" t="s">
        <v>4724</v>
      </c>
    </row>
    <row r="408" spans="1:48" x14ac:dyDescent="0.25">
      <c r="A408" s="159">
        <v>405</v>
      </c>
      <c r="B408" s="3" t="s">
        <v>3962</v>
      </c>
      <c r="C408" s="3" t="s">
        <v>2173</v>
      </c>
      <c r="D408" s="28" t="s">
        <v>4915</v>
      </c>
      <c r="E408" s="25" t="s">
        <v>4915</v>
      </c>
      <c r="F408" s="25" t="s">
        <v>4915</v>
      </c>
      <c r="G408" s="25" t="s">
        <v>4915</v>
      </c>
      <c r="H408" s="28" t="s">
        <v>4915</v>
      </c>
      <c r="I408" s="49">
        <v>3.6999999999999997</v>
      </c>
      <c r="J408" s="49">
        <v>93.954859999999996</v>
      </c>
      <c r="K408" s="28" t="s">
        <v>4915</v>
      </c>
      <c r="L408" s="28" t="s">
        <v>4915</v>
      </c>
      <c r="M408" s="49" t="s">
        <v>4915</v>
      </c>
      <c r="N408" s="49" t="s">
        <v>4915</v>
      </c>
      <c r="O408" s="49" t="s">
        <v>4915</v>
      </c>
      <c r="P408" s="30" t="s">
        <v>4724</v>
      </c>
      <c r="Q408" s="27" t="s">
        <v>1999</v>
      </c>
      <c r="R408" s="30">
        <v>559340.39210499998</v>
      </c>
      <c r="S408" s="27" t="s">
        <v>1999</v>
      </c>
      <c r="T408" s="30">
        <v>681875.86739100004</v>
      </c>
      <c r="U408" s="27">
        <v>0.2190713866110309</v>
      </c>
      <c r="V408" s="30" t="s">
        <v>4724</v>
      </c>
      <c r="W408" s="32" t="s">
        <v>1999</v>
      </c>
      <c r="X408" s="30">
        <v>14469.362236000001</v>
      </c>
      <c r="Y408" s="32" t="s">
        <v>1999</v>
      </c>
      <c r="Z408" s="30">
        <v>20898.952144999999</v>
      </c>
      <c r="AA408" s="32">
        <v>0.4443589015280216</v>
      </c>
      <c r="AB408" s="30" t="s">
        <v>4724</v>
      </c>
      <c r="AC408" s="27" t="s">
        <v>1999</v>
      </c>
      <c r="AD408" s="30">
        <v>37476.89</v>
      </c>
      <c r="AE408" s="27" t="s">
        <v>1999</v>
      </c>
      <c r="AF408" s="30">
        <v>5412.58</v>
      </c>
      <c r="AG408" s="27">
        <v>-0.85557552934621839</v>
      </c>
      <c r="AH408" s="25" t="s">
        <v>4724</v>
      </c>
      <c r="AI408" s="25" t="s">
        <v>4724</v>
      </c>
      <c r="AJ408" s="25">
        <v>7.852948234309248</v>
      </c>
      <c r="AK408" s="25" t="s">
        <v>4724</v>
      </c>
      <c r="AL408" s="25" t="s">
        <v>4724</v>
      </c>
      <c r="AM408" s="25">
        <v>32.902787666777947</v>
      </c>
      <c r="AN408" s="47" t="s">
        <v>4724</v>
      </c>
      <c r="AO408" s="47">
        <v>14.487635587345171</v>
      </c>
      <c r="AP408" s="47">
        <v>13.486824219615112</v>
      </c>
      <c r="AQ408" s="47" t="s">
        <v>4724</v>
      </c>
      <c r="AR408" s="47">
        <v>168.29908489036879</v>
      </c>
      <c r="AS408" s="47">
        <v>58.61706430488848</v>
      </c>
      <c r="AT408" s="28" t="s">
        <v>4724</v>
      </c>
      <c r="AU408" s="28" t="s">
        <v>4724</v>
      </c>
      <c r="AV408" s="28">
        <v>3000</v>
      </c>
    </row>
    <row r="409" spans="1:48" x14ac:dyDescent="0.25">
      <c r="A409" s="159">
        <v>406</v>
      </c>
      <c r="B409" s="3" t="s">
        <v>2669</v>
      </c>
      <c r="C409" s="3" t="s">
        <v>2173</v>
      </c>
      <c r="D409" s="6" t="s">
        <v>4915</v>
      </c>
      <c r="E409" s="168" t="s">
        <v>4915</v>
      </c>
      <c r="F409" s="168" t="s">
        <v>4915</v>
      </c>
      <c r="G409" s="168" t="s">
        <v>4915</v>
      </c>
      <c r="H409" s="6" t="s">
        <v>4915</v>
      </c>
      <c r="I409" s="151">
        <v>5.9970400000000001</v>
      </c>
      <c r="J409" s="151">
        <v>5.8512199999999996</v>
      </c>
      <c r="K409" s="6" t="s">
        <v>4915</v>
      </c>
      <c r="L409" s="6" t="s">
        <v>4915</v>
      </c>
      <c r="M409" s="151" t="s">
        <v>4915</v>
      </c>
      <c r="N409" s="151" t="s">
        <v>4915</v>
      </c>
      <c r="O409" s="151" t="s">
        <v>4915</v>
      </c>
      <c r="P409" s="169">
        <v>32278.479145000001</v>
      </c>
      <c r="Q409" s="165" t="s">
        <v>1999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1999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1999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4724</v>
      </c>
      <c r="AI409" s="168">
        <v>-16.611202319286711</v>
      </c>
      <c r="AJ409" s="168">
        <v>-16.583678015151509</v>
      </c>
      <c r="AK409" s="168" t="s">
        <v>4724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6760</v>
      </c>
      <c r="E410" s="25">
        <v>-7.2702330000000002</v>
      </c>
      <c r="F410" s="25">
        <v>-9.2617449999999995</v>
      </c>
      <c r="G410" s="25">
        <v>-5.4545450000000004</v>
      </c>
      <c r="H410" s="28">
        <v>277160000000</v>
      </c>
      <c r="I410" s="49">
        <v>41</v>
      </c>
      <c r="J410" s="49">
        <v>37.81221</v>
      </c>
      <c r="K410" s="28">
        <v>28468.5</v>
      </c>
      <c r="L410" s="28">
        <v>201850000</v>
      </c>
      <c r="M410" s="49">
        <v>7.773878688234376</v>
      </c>
      <c r="N410" s="49">
        <v>0.57736755310866572</v>
      </c>
      <c r="O410" s="49">
        <v>0.87687079999999995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14200</v>
      </c>
      <c r="E411" s="25">
        <v>-3.4013610000000001</v>
      </c>
      <c r="F411" s="25">
        <v>-5.3333329999999997</v>
      </c>
      <c r="G411" s="25">
        <v>-13.31395</v>
      </c>
      <c r="H411" s="28">
        <v>1616637936400</v>
      </c>
      <c r="I411" s="49">
        <v>113.84769999999999</v>
      </c>
      <c r="J411" s="49">
        <v>89.754729999999995</v>
      </c>
      <c r="K411" s="28">
        <v>168907</v>
      </c>
      <c r="L411" s="28">
        <v>2424650000</v>
      </c>
      <c r="M411" s="49">
        <v>5.3339024286656231</v>
      </c>
      <c r="N411" s="49">
        <v>0.73605667098146021</v>
      </c>
      <c r="O411" s="49">
        <v>1.06928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2672</v>
      </c>
      <c r="C412" s="3" t="s">
        <v>2173</v>
      </c>
      <c r="D412" s="28" t="s">
        <v>4915</v>
      </c>
      <c r="E412" s="25" t="s">
        <v>4915</v>
      </c>
      <c r="F412" s="25" t="s">
        <v>4915</v>
      </c>
      <c r="G412" s="25" t="s">
        <v>4915</v>
      </c>
      <c r="H412" s="28" t="s">
        <v>4915</v>
      </c>
      <c r="I412" s="49">
        <v>29.45</v>
      </c>
      <c r="J412" s="49">
        <v>99.963669999999993</v>
      </c>
      <c r="K412" s="28">
        <v>0</v>
      </c>
      <c r="L412" s="28" t="s">
        <v>4915</v>
      </c>
      <c r="M412" s="49" t="s">
        <v>4915</v>
      </c>
      <c r="N412" s="49" t="s">
        <v>4915</v>
      </c>
      <c r="O412" s="49" t="s">
        <v>4915</v>
      </c>
      <c r="P412" s="30">
        <v>1453135.8377040001</v>
      </c>
      <c r="Q412" s="27" t="s">
        <v>1999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1999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4724</v>
      </c>
      <c r="AC412" s="27" t="s">
        <v>1999</v>
      </c>
      <c r="AD412" s="30">
        <v>-2438.004218</v>
      </c>
      <c r="AE412" s="27" t="s">
        <v>1999</v>
      </c>
      <c r="AF412" s="30">
        <v>-2160.7737179999999</v>
      </c>
      <c r="AG412" s="27">
        <v>-0.11371206741694001</v>
      </c>
      <c r="AH412" s="25" t="s">
        <v>4724</v>
      </c>
      <c r="AI412" s="25">
        <v>-8.7986484086019185</v>
      </c>
      <c r="AJ412" s="25">
        <v>-6.2195793080367423</v>
      </c>
      <c r="AK412" s="25" t="s">
        <v>4724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4724</v>
      </c>
      <c r="AU412" s="28">
        <v>0</v>
      </c>
      <c r="AV412" s="28" t="s">
        <v>4724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14100</v>
      </c>
      <c r="E413" s="25">
        <v>2.1739130000000002</v>
      </c>
      <c r="F413" s="25">
        <v>8.4615379999999991</v>
      </c>
      <c r="G413" s="25">
        <v>-23.98922</v>
      </c>
      <c r="H413" s="28">
        <v>544682830800</v>
      </c>
      <c r="I413" s="49">
        <v>38.629989999999999</v>
      </c>
      <c r="J413" s="49">
        <v>71.933570000000003</v>
      </c>
      <c r="K413" s="28">
        <v>4556</v>
      </c>
      <c r="L413" s="28">
        <v>63000000</v>
      </c>
      <c r="M413" s="49" t="s">
        <v>4915</v>
      </c>
      <c r="N413" s="49">
        <v>1.0109671416508106</v>
      </c>
      <c r="O413" s="49">
        <v>0.26140619999999998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4724</v>
      </c>
    </row>
    <row r="414" spans="1:48" x14ac:dyDescent="0.25">
      <c r="A414" s="159">
        <v>411</v>
      </c>
      <c r="B414" s="3" t="s">
        <v>2675</v>
      </c>
      <c r="C414" s="3" t="s">
        <v>2173</v>
      </c>
      <c r="D414" s="28">
        <v>1100</v>
      </c>
      <c r="E414" s="25">
        <v>10</v>
      </c>
      <c r="F414" s="25">
        <v>120</v>
      </c>
      <c r="G414" s="25">
        <v>-8.3333329999999997</v>
      </c>
      <c r="H414" s="28">
        <v>14520000000</v>
      </c>
      <c r="I414" s="49">
        <v>13.2</v>
      </c>
      <c r="J414" s="49">
        <v>100</v>
      </c>
      <c r="K414" s="28">
        <v>5</v>
      </c>
      <c r="L414" s="28">
        <v>5500</v>
      </c>
      <c r="M414" s="49" t="s">
        <v>4915</v>
      </c>
      <c r="N414" s="49" t="s">
        <v>4915</v>
      </c>
      <c r="O414" s="49" t="s">
        <v>4915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4724</v>
      </c>
      <c r="AL414" s="25" t="s">
        <v>4724</v>
      </c>
      <c r="AM414" s="25" t="s">
        <v>4724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4724</v>
      </c>
      <c r="AR414" s="47" t="s">
        <v>4724</v>
      </c>
      <c r="AS414" s="47">
        <v>0</v>
      </c>
      <c r="AT414" s="28" t="s">
        <v>4724</v>
      </c>
      <c r="AU414" s="28" t="s">
        <v>4724</v>
      </c>
      <c r="AV414" s="28" t="s">
        <v>4724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4915</v>
      </c>
      <c r="E415" s="168" t="s">
        <v>4915</v>
      </c>
      <c r="F415" s="168" t="s">
        <v>4915</v>
      </c>
      <c r="G415" s="168" t="s">
        <v>4915</v>
      </c>
      <c r="H415" s="6" t="s">
        <v>4915</v>
      </c>
      <c r="I415" s="151">
        <v>3.0545</v>
      </c>
      <c r="J415" s="151">
        <v>44.541170000000001</v>
      </c>
      <c r="K415" s="6">
        <v>0</v>
      </c>
      <c r="L415" s="6" t="s">
        <v>4915</v>
      </c>
      <c r="M415" s="151" t="s">
        <v>4915</v>
      </c>
      <c r="N415" s="151" t="s">
        <v>4915</v>
      </c>
      <c r="O415" s="151" t="s">
        <v>4915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4929</v>
      </c>
      <c r="C416" s="3" t="s">
        <v>2173</v>
      </c>
      <c r="D416" s="28" t="s">
        <v>4915</v>
      </c>
      <c r="E416" s="25" t="s">
        <v>4915</v>
      </c>
      <c r="F416" s="25" t="s">
        <v>4915</v>
      </c>
      <c r="G416" s="25" t="s">
        <v>4915</v>
      </c>
      <c r="H416" s="28" t="s">
        <v>4915</v>
      </c>
      <c r="I416" s="49">
        <v>6.4813199999999993</v>
      </c>
      <c r="J416" s="49">
        <v>100</v>
      </c>
      <c r="K416" s="28" t="s">
        <v>4915</v>
      </c>
      <c r="L416" s="28" t="s">
        <v>4915</v>
      </c>
      <c r="M416" s="49" t="s">
        <v>4915</v>
      </c>
      <c r="N416" s="49" t="s">
        <v>4915</v>
      </c>
      <c r="O416" s="49" t="s">
        <v>4915</v>
      </c>
      <c r="P416" s="30" t="s">
        <v>1999</v>
      </c>
      <c r="Q416" s="27" t="s">
        <v>1999</v>
      </c>
      <c r="R416" s="30" t="s">
        <v>1999</v>
      </c>
      <c r="S416" s="27" t="s">
        <v>1999</v>
      </c>
      <c r="T416" s="30" t="s">
        <v>1999</v>
      </c>
      <c r="U416" s="27" t="s">
        <v>1999</v>
      </c>
      <c r="V416" s="30" t="s">
        <v>1999</v>
      </c>
      <c r="W416" s="32" t="s">
        <v>1999</v>
      </c>
      <c r="X416" s="30" t="s">
        <v>1999</v>
      </c>
      <c r="Y416" s="32" t="s">
        <v>1999</v>
      </c>
      <c r="Z416" s="30" t="s">
        <v>1999</v>
      </c>
      <c r="AA416" s="32" t="s">
        <v>1999</v>
      </c>
      <c r="AB416" s="30" t="s">
        <v>1999</v>
      </c>
      <c r="AC416" s="27" t="s">
        <v>1999</v>
      </c>
      <c r="AD416" s="30" t="s">
        <v>1999</v>
      </c>
      <c r="AE416" s="27" t="s">
        <v>1999</v>
      </c>
      <c r="AF416" s="30" t="s">
        <v>1999</v>
      </c>
      <c r="AG416" s="27" t="s">
        <v>1999</v>
      </c>
      <c r="AH416" s="25" t="s">
        <v>1999</v>
      </c>
      <c r="AI416" s="25" t="s">
        <v>1999</v>
      </c>
      <c r="AJ416" s="25" t="s">
        <v>1999</v>
      </c>
      <c r="AK416" s="25" t="s">
        <v>1999</v>
      </c>
      <c r="AL416" s="25" t="s">
        <v>1999</v>
      </c>
      <c r="AM416" s="25" t="s">
        <v>1999</v>
      </c>
      <c r="AN416" s="47" t="s">
        <v>1999</v>
      </c>
      <c r="AO416" s="47" t="s">
        <v>1999</v>
      </c>
      <c r="AP416" s="47" t="s">
        <v>1999</v>
      </c>
      <c r="AQ416" s="47" t="s">
        <v>1999</v>
      </c>
      <c r="AR416" s="47" t="s">
        <v>1999</v>
      </c>
      <c r="AS416" s="47" t="s">
        <v>1999</v>
      </c>
      <c r="AT416" s="28" t="s">
        <v>1999</v>
      </c>
      <c r="AU416" s="28" t="s">
        <v>1999</v>
      </c>
      <c r="AV416" s="28" t="s">
        <v>1999</v>
      </c>
    </row>
    <row r="417" spans="1:48" x14ac:dyDescent="0.25">
      <c r="A417" s="159">
        <v>414</v>
      </c>
      <c r="B417" s="3" t="s">
        <v>4173</v>
      </c>
      <c r="C417" s="3" t="s">
        <v>2173</v>
      </c>
      <c r="D417" s="28" t="s">
        <v>4915</v>
      </c>
      <c r="E417" s="25" t="s">
        <v>4915</v>
      </c>
      <c r="F417" s="25" t="s">
        <v>4915</v>
      </c>
      <c r="G417" s="25" t="s">
        <v>4915</v>
      </c>
      <c r="H417" s="28" t="s">
        <v>4915</v>
      </c>
      <c r="I417" s="49">
        <v>3</v>
      </c>
      <c r="J417" s="49">
        <v>100</v>
      </c>
      <c r="K417" s="28" t="s">
        <v>4915</v>
      </c>
      <c r="L417" s="28" t="s">
        <v>4915</v>
      </c>
      <c r="M417" s="49" t="s">
        <v>4915</v>
      </c>
      <c r="N417" s="49" t="s">
        <v>4915</v>
      </c>
      <c r="O417" s="49" t="s">
        <v>4915</v>
      </c>
      <c r="P417" s="30" t="s">
        <v>4724</v>
      </c>
      <c r="Q417" s="27" t="s">
        <v>1999</v>
      </c>
      <c r="R417" s="30">
        <v>853775.715738</v>
      </c>
      <c r="S417" s="27" t="s">
        <v>1999</v>
      </c>
      <c r="T417" s="30">
        <v>708752.25</v>
      </c>
      <c r="U417" s="27">
        <v>-0.1698613149387159</v>
      </c>
      <c r="V417" s="30" t="s">
        <v>4724</v>
      </c>
      <c r="W417" s="32" t="s">
        <v>1999</v>
      </c>
      <c r="X417" s="30">
        <v>1501.1635269999999</v>
      </c>
      <c r="Y417" s="32" t="s">
        <v>1999</v>
      </c>
      <c r="Z417" s="30">
        <v>2641.5312779999999</v>
      </c>
      <c r="AA417" s="32">
        <v>0.75965591388898701</v>
      </c>
      <c r="AB417" s="30" t="s">
        <v>4724</v>
      </c>
      <c r="AC417" s="27" t="s">
        <v>1999</v>
      </c>
      <c r="AD417" s="30">
        <v>500</v>
      </c>
      <c r="AE417" s="27" t="s">
        <v>1999</v>
      </c>
      <c r="AF417" s="30">
        <v>881</v>
      </c>
      <c r="AG417" s="27">
        <v>0.76200000000000001</v>
      </c>
      <c r="AH417" s="25" t="s">
        <v>4724</v>
      </c>
      <c r="AI417" s="25" t="s">
        <v>4724</v>
      </c>
      <c r="AJ417" s="25">
        <v>1.4819319995032709</v>
      </c>
      <c r="AK417" s="25" t="s">
        <v>4724</v>
      </c>
      <c r="AL417" s="25" t="s">
        <v>4724</v>
      </c>
      <c r="AM417" s="25">
        <v>5.4481470882729361</v>
      </c>
      <c r="AN417" s="47" t="s">
        <v>4724</v>
      </c>
      <c r="AO417" s="47">
        <v>6.1045997650504784</v>
      </c>
      <c r="AP417" s="47">
        <v>6.5535343250056721</v>
      </c>
      <c r="AQ417" s="47" t="s">
        <v>4724</v>
      </c>
      <c r="AR417" s="47">
        <v>23.019312975947901</v>
      </c>
      <c r="AS417" s="47">
        <v>19.938765015993066</v>
      </c>
      <c r="AT417" s="28" t="s">
        <v>4724</v>
      </c>
      <c r="AU417" s="28" t="s">
        <v>4724</v>
      </c>
      <c r="AV417" s="28">
        <v>700</v>
      </c>
    </row>
    <row r="418" spans="1:48" x14ac:dyDescent="0.25">
      <c r="A418" s="159">
        <v>415</v>
      </c>
      <c r="B418" s="3" t="s">
        <v>4987</v>
      </c>
      <c r="C418" s="3" t="s">
        <v>2173</v>
      </c>
      <c r="D418" s="28">
        <v>26000</v>
      </c>
      <c r="E418" s="25">
        <v>0</v>
      </c>
      <c r="F418" s="25">
        <v>-7.801418</v>
      </c>
      <c r="G418" s="25" t="s">
        <v>4915</v>
      </c>
      <c r="H418" s="28">
        <v>236815202000</v>
      </c>
      <c r="I418" s="49">
        <v>9.1082699999999992</v>
      </c>
      <c r="J418" s="49">
        <v>62.195889999999999</v>
      </c>
      <c r="K418" s="28">
        <v>297.45</v>
      </c>
      <c r="L418" s="28">
        <v>255000</v>
      </c>
      <c r="M418" s="49">
        <v>10.375099760574621</v>
      </c>
      <c r="N418" s="49">
        <v>1.5760285991086112</v>
      </c>
      <c r="O418" s="49" t="s">
        <v>4915</v>
      </c>
      <c r="P418" s="30" t="s">
        <v>1999</v>
      </c>
      <c r="Q418" s="27" t="s">
        <v>1999</v>
      </c>
      <c r="R418" s="30" t="s">
        <v>1999</v>
      </c>
      <c r="S418" s="27" t="s">
        <v>1999</v>
      </c>
      <c r="T418" s="30" t="s">
        <v>1999</v>
      </c>
      <c r="U418" s="27" t="s">
        <v>1999</v>
      </c>
      <c r="V418" s="30" t="s">
        <v>1999</v>
      </c>
      <c r="W418" s="32" t="s">
        <v>1999</v>
      </c>
      <c r="X418" s="30" t="s">
        <v>1999</v>
      </c>
      <c r="Y418" s="32" t="s">
        <v>1999</v>
      </c>
      <c r="Z418" s="30" t="s">
        <v>1999</v>
      </c>
      <c r="AA418" s="32" t="s">
        <v>1999</v>
      </c>
      <c r="AB418" s="30" t="s">
        <v>1999</v>
      </c>
      <c r="AC418" s="27" t="s">
        <v>1999</v>
      </c>
      <c r="AD418" s="30" t="s">
        <v>1999</v>
      </c>
      <c r="AE418" s="27" t="s">
        <v>1999</v>
      </c>
      <c r="AF418" s="30" t="s">
        <v>1999</v>
      </c>
      <c r="AG418" s="27" t="s">
        <v>1999</v>
      </c>
      <c r="AH418" s="25" t="s">
        <v>1999</v>
      </c>
      <c r="AI418" s="25" t="s">
        <v>1999</v>
      </c>
      <c r="AJ418" s="25" t="s">
        <v>1999</v>
      </c>
      <c r="AK418" s="25" t="s">
        <v>1999</v>
      </c>
      <c r="AL418" s="25" t="s">
        <v>1999</v>
      </c>
      <c r="AM418" s="25" t="s">
        <v>1999</v>
      </c>
      <c r="AN418" s="47" t="s">
        <v>1999</v>
      </c>
      <c r="AO418" s="47" t="s">
        <v>1999</v>
      </c>
      <c r="AP418" s="47" t="s">
        <v>1999</v>
      </c>
      <c r="AQ418" s="47" t="s">
        <v>1999</v>
      </c>
      <c r="AR418" s="47" t="s">
        <v>1999</v>
      </c>
      <c r="AS418" s="47" t="s">
        <v>1999</v>
      </c>
      <c r="AT418" s="28" t="s">
        <v>1999</v>
      </c>
      <c r="AU418" s="28" t="s">
        <v>1999</v>
      </c>
      <c r="AV418" s="28" t="s">
        <v>1999</v>
      </c>
    </row>
    <row r="419" spans="1:48" x14ac:dyDescent="0.25">
      <c r="A419" s="159">
        <v>416</v>
      </c>
      <c r="B419" s="3" t="s">
        <v>4847</v>
      </c>
      <c r="C419" s="3" t="s">
        <v>2173</v>
      </c>
      <c r="D419" s="28">
        <v>10500</v>
      </c>
      <c r="E419" s="25">
        <v>2.941176</v>
      </c>
      <c r="F419" s="25">
        <v>6.0606059999999999</v>
      </c>
      <c r="G419" s="25" t="s">
        <v>4915</v>
      </c>
      <c r="H419" s="28">
        <v>1333500000000</v>
      </c>
      <c r="I419" s="49">
        <v>127</v>
      </c>
      <c r="J419" s="49">
        <v>100</v>
      </c>
      <c r="K419" s="28">
        <v>15</v>
      </c>
      <c r="L419" s="28">
        <v>157500</v>
      </c>
      <c r="M419" s="49">
        <v>18.197573656845755</v>
      </c>
      <c r="N419" s="49">
        <v>0.98971394158135184</v>
      </c>
      <c r="O419" s="49" t="s">
        <v>4915</v>
      </c>
      <c r="P419" s="30" t="s">
        <v>1999</v>
      </c>
      <c r="Q419" s="27" t="s">
        <v>1999</v>
      </c>
      <c r="R419" s="30" t="s">
        <v>1999</v>
      </c>
      <c r="S419" s="27" t="s">
        <v>1999</v>
      </c>
      <c r="T419" s="30" t="s">
        <v>1999</v>
      </c>
      <c r="U419" s="27" t="s">
        <v>1999</v>
      </c>
      <c r="V419" s="30" t="s">
        <v>1999</v>
      </c>
      <c r="W419" s="32" t="s">
        <v>1999</v>
      </c>
      <c r="X419" s="30" t="s">
        <v>1999</v>
      </c>
      <c r="Y419" s="32" t="s">
        <v>1999</v>
      </c>
      <c r="Z419" s="30" t="s">
        <v>1999</v>
      </c>
      <c r="AA419" s="32" t="s">
        <v>1999</v>
      </c>
      <c r="AB419" s="30" t="s">
        <v>1999</v>
      </c>
      <c r="AC419" s="27" t="s">
        <v>1999</v>
      </c>
      <c r="AD419" s="30" t="s">
        <v>1999</v>
      </c>
      <c r="AE419" s="27" t="s">
        <v>1999</v>
      </c>
      <c r="AF419" s="30" t="s">
        <v>1999</v>
      </c>
      <c r="AG419" s="27" t="s">
        <v>1999</v>
      </c>
      <c r="AH419" s="25" t="s">
        <v>1999</v>
      </c>
      <c r="AI419" s="25" t="s">
        <v>1999</v>
      </c>
      <c r="AJ419" s="25" t="s">
        <v>1999</v>
      </c>
      <c r="AK419" s="25" t="s">
        <v>1999</v>
      </c>
      <c r="AL419" s="25" t="s">
        <v>1999</v>
      </c>
      <c r="AM419" s="25" t="s">
        <v>1999</v>
      </c>
      <c r="AN419" s="47" t="s">
        <v>1999</v>
      </c>
      <c r="AO419" s="47" t="s">
        <v>1999</v>
      </c>
      <c r="AP419" s="47" t="s">
        <v>1999</v>
      </c>
      <c r="AQ419" s="47" t="s">
        <v>1999</v>
      </c>
      <c r="AR419" s="47" t="s">
        <v>1999</v>
      </c>
      <c r="AS419" s="47" t="s">
        <v>1999</v>
      </c>
      <c r="AT419" s="28" t="s">
        <v>1999</v>
      </c>
      <c r="AU419" s="28" t="s">
        <v>1999</v>
      </c>
      <c r="AV419" s="28" t="s">
        <v>1999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10</v>
      </c>
      <c r="F420" s="25">
        <v>-21.428570000000001</v>
      </c>
      <c r="G420" s="25">
        <v>-38.888890000000004</v>
      </c>
      <c r="H420" s="28">
        <v>25893953800</v>
      </c>
      <c r="I420" s="49">
        <v>23.539960000000001</v>
      </c>
      <c r="J420" s="49">
        <v>53.2102</v>
      </c>
      <c r="K420" s="28">
        <v>7487</v>
      </c>
      <c r="L420" s="28">
        <v>7707500</v>
      </c>
      <c r="M420" s="49" t="s">
        <v>4915</v>
      </c>
      <c r="N420" s="49">
        <v>0.10813559627723869</v>
      </c>
      <c r="O420" s="49">
        <v>0.68967769999999995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4724</v>
      </c>
    </row>
    <row r="421" spans="1:48" x14ac:dyDescent="0.25">
      <c r="A421" s="159">
        <v>418</v>
      </c>
      <c r="B421" s="3" t="s">
        <v>4945</v>
      </c>
      <c r="C421" s="3" t="s">
        <v>1</v>
      </c>
      <c r="D421" s="28">
        <v>40400</v>
      </c>
      <c r="E421" s="25">
        <v>-4.2654030000000001</v>
      </c>
      <c r="F421" s="25">
        <v>-7.0195629999999998</v>
      </c>
      <c r="G421" s="25" t="s">
        <v>4915</v>
      </c>
      <c r="H421" s="28">
        <v>525200000000</v>
      </c>
      <c r="I421" s="49">
        <v>13</v>
      </c>
      <c r="J421" s="49">
        <v>100</v>
      </c>
      <c r="K421" s="28">
        <v>26890</v>
      </c>
      <c r="L421" s="28">
        <v>1114550000</v>
      </c>
      <c r="M421" s="49">
        <v>6.8254772765669873</v>
      </c>
      <c r="N421" s="49">
        <v>2.3370767770321064</v>
      </c>
      <c r="O421" s="49" t="s">
        <v>4915</v>
      </c>
      <c r="P421" s="30" t="s">
        <v>1999</v>
      </c>
      <c r="Q421" s="27" t="s">
        <v>1999</v>
      </c>
      <c r="R421" s="30" t="s">
        <v>1999</v>
      </c>
      <c r="S421" s="27" t="s">
        <v>1999</v>
      </c>
      <c r="T421" s="30" t="s">
        <v>1999</v>
      </c>
      <c r="U421" s="27" t="s">
        <v>1999</v>
      </c>
      <c r="V421" s="30" t="s">
        <v>1999</v>
      </c>
      <c r="W421" s="32" t="s">
        <v>1999</v>
      </c>
      <c r="X421" s="30" t="s">
        <v>1999</v>
      </c>
      <c r="Y421" s="32" t="s">
        <v>1999</v>
      </c>
      <c r="Z421" s="30" t="s">
        <v>1999</v>
      </c>
      <c r="AA421" s="32" t="s">
        <v>1999</v>
      </c>
      <c r="AB421" s="30" t="s">
        <v>1999</v>
      </c>
      <c r="AC421" s="27" t="s">
        <v>1999</v>
      </c>
      <c r="AD421" s="30" t="s">
        <v>1999</v>
      </c>
      <c r="AE421" s="27" t="s">
        <v>1999</v>
      </c>
      <c r="AF421" s="30" t="s">
        <v>1999</v>
      </c>
      <c r="AG421" s="27" t="s">
        <v>1999</v>
      </c>
      <c r="AH421" s="25" t="s">
        <v>1999</v>
      </c>
      <c r="AI421" s="25" t="s">
        <v>1999</v>
      </c>
      <c r="AJ421" s="25" t="s">
        <v>1999</v>
      </c>
      <c r="AK421" s="25" t="s">
        <v>1999</v>
      </c>
      <c r="AL421" s="25" t="s">
        <v>1999</v>
      </c>
      <c r="AM421" s="25" t="s">
        <v>1999</v>
      </c>
      <c r="AN421" s="47" t="s">
        <v>1999</v>
      </c>
      <c r="AO421" s="47" t="s">
        <v>1999</v>
      </c>
      <c r="AP421" s="47" t="s">
        <v>1999</v>
      </c>
      <c r="AQ421" s="47" t="s">
        <v>1999</v>
      </c>
      <c r="AR421" s="47" t="s">
        <v>1999</v>
      </c>
      <c r="AS421" s="47" t="s">
        <v>1999</v>
      </c>
      <c r="AT421" s="28" t="s">
        <v>1999</v>
      </c>
      <c r="AU421" s="28" t="s">
        <v>1999</v>
      </c>
      <c r="AV421" s="28" t="s">
        <v>1999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3290</v>
      </c>
      <c r="E422" s="168">
        <v>6.1290319999999996</v>
      </c>
      <c r="F422" s="168">
        <v>2.8125</v>
      </c>
      <c r="G422" s="168">
        <v>-24.885840000000002</v>
      </c>
      <c r="H422" s="6">
        <v>838062512630</v>
      </c>
      <c r="I422" s="151">
        <v>254.7302</v>
      </c>
      <c r="J422" s="151">
        <v>48.95485</v>
      </c>
      <c r="K422" s="6">
        <v>190643.5</v>
      </c>
      <c r="L422" s="6">
        <v>630300000</v>
      </c>
      <c r="M422" s="151" t="s">
        <v>4915</v>
      </c>
      <c r="N422" s="151">
        <v>0.2855200632231702</v>
      </c>
      <c r="O422" s="151">
        <v>0.98765800000000004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4340</v>
      </c>
      <c r="E423" s="25">
        <v>-4.6153849999999998</v>
      </c>
      <c r="F423" s="25">
        <v>-16.538460000000001</v>
      </c>
      <c r="G423" s="25">
        <v>-9.7280010000000008</v>
      </c>
      <c r="H423" s="28">
        <v>3081390482380</v>
      </c>
      <c r="I423" s="49">
        <v>709.99779999999998</v>
      </c>
      <c r="J423" s="49">
        <v>78.797060000000002</v>
      </c>
      <c r="K423" s="28">
        <v>3303397</v>
      </c>
      <c r="L423" s="28">
        <v>14566550000</v>
      </c>
      <c r="M423" s="49">
        <v>8.4875030358646217</v>
      </c>
      <c r="N423" s="49">
        <v>0.34488189865316854</v>
      </c>
      <c r="O423" s="49">
        <v>0.87561560000000005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4724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28550</v>
      </c>
      <c r="E424" s="25">
        <v>-1.3816930000000001</v>
      </c>
      <c r="F424" s="25">
        <v>3.4420289999999998</v>
      </c>
      <c r="G424" s="25">
        <v>35.308059999999998</v>
      </c>
      <c r="H424" s="28">
        <v>1147710000000</v>
      </c>
      <c r="I424" s="49">
        <v>40.199999999999996</v>
      </c>
      <c r="J424" s="49">
        <v>94.246300000000005</v>
      </c>
      <c r="K424" s="28">
        <v>43462.5</v>
      </c>
      <c r="L424" s="28">
        <v>1227800000</v>
      </c>
      <c r="M424" s="49">
        <v>6.0371223243808219</v>
      </c>
      <c r="N424" s="49">
        <v>1.648219176828237</v>
      </c>
      <c r="O424" s="49">
        <v>0.89690579999999998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4724</v>
      </c>
    </row>
    <row r="425" spans="1:48" x14ac:dyDescent="0.25">
      <c r="A425" s="159">
        <v>422</v>
      </c>
      <c r="B425" s="3" t="s">
        <v>2678</v>
      </c>
      <c r="C425" s="3" t="s">
        <v>2173</v>
      </c>
      <c r="D425" s="6">
        <v>40000</v>
      </c>
      <c r="E425" s="168">
        <v>-8.3333329999999997</v>
      </c>
      <c r="F425" s="168">
        <v>-11.11111</v>
      </c>
      <c r="G425" s="168">
        <v>-15.057919999999999</v>
      </c>
      <c r="H425" s="6">
        <v>9949698760000</v>
      </c>
      <c r="I425" s="151">
        <v>248.74249999999998</v>
      </c>
      <c r="J425" s="151">
        <v>53.966250000000002</v>
      </c>
      <c r="K425" s="6">
        <v>774.88499999999999</v>
      </c>
      <c r="L425" s="6">
        <v>32272000</v>
      </c>
      <c r="M425" s="151">
        <v>10.587102983638115</v>
      </c>
      <c r="N425" s="151">
        <v>2.6567607493069314</v>
      </c>
      <c r="O425" s="151">
        <v>0.51421479999999997</v>
      </c>
      <c r="P425" s="169">
        <v>5567740.7965949997</v>
      </c>
      <c r="Q425" s="165" t="s">
        <v>1999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1999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1999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4724</v>
      </c>
      <c r="AI425" s="168">
        <v>10.736912694639793</v>
      </c>
      <c r="AJ425" s="168">
        <v>10.418620499245945</v>
      </c>
      <c r="AK425" s="168" t="s">
        <v>4724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45400</v>
      </c>
      <c r="E426" s="25">
        <v>-0.4385965</v>
      </c>
      <c r="F426" s="25">
        <v>10.8546</v>
      </c>
      <c r="G426" s="25">
        <v>10.977779999999999</v>
      </c>
      <c r="H426" s="28">
        <v>30793744564799.996</v>
      </c>
      <c r="I426" s="49">
        <v>678.27629999999999</v>
      </c>
      <c r="J426" s="49">
        <v>81.993989999999997</v>
      </c>
      <c r="K426" s="28">
        <v>939574.5</v>
      </c>
      <c r="L426" s="28">
        <v>41982100000</v>
      </c>
      <c r="M426" s="49">
        <v>11.180309678463582</v>
      </c>
      <c r="N426" s="49">
        <v>2.3409755086721296</v>
      </c>
      <c r="O426" s="49">
        <v>0.90617159999999997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4850</v>
      </c>
      <c r="C427" s="3" t="s">
        <v>2173</v>
      </c>
      <c r="D427" s="6">
        <v>10500</v>
      </c>
      <c r="E427" s="168">
        <v>-4.5454549999999996</v>
      </c>
      <c r="F427" s="168">
        <v>5</v>
      </c>
      <c r="G427" s="168" t="s">
        <v>4915</v>
      </c>
      <c r="H427" s="6">
        <v>31500000000</v>
      </c>
      <c r="I427" s="151">
        <v>3</v>
      </c>
      <c r="J427" s="151">
        <v>100</v>
      </c>
      <c r="K427" s="6">
        <v>295</v>
      </c>
      <c r="L427" s="6">
        <v>3194500</v>
      </c>
      <c r="M427" s="151">
        <v>2.4255752656004916</v>
      </c>
      <c r="N427" s="151">
        <v>0.5398228565435319</v>
      </c>
      <c r="O427" s="151" t="s">
        <v>4915</v>
      </c>
      <c r="P427" s="169" t="s">
        <v>1999</v>
      </c>
      <c r="Q427" s="165" t="s">
        <v>1999</v>
      </c>
      <c r="R427" s="169" t="s">
        <v>1999</v>
      </c>
      <c r="S427" s="165" t="s">
        <v>1999</v>
      </c>
      <c r="T427" s="169" t="s">
        <v>1999</v>
      </c>
      <c r="U427" s="165" t="s">
        <v>1999</v>
      </c>
      <c r="V427" s="169" t="s">
        <v>1999</v>
      </c>
      <c r="W427" s="170" t="s">
        <v>1999</v>
      </c>
      <c r="X427" s="169" t="s">
        <v>1999</v>
      </c>
      <c r="Y427" s="170" t="s">
        <v>1999</v>
      </c>
      <c r="Z427" s="169" t="s">
        <v>1999</v>
      </c>
      <c r="AA427" s="170" t="s">
        <v>1999</v>
      </c>
      <c r="AB427" s="169" t="s">
        <v>1999</v>
      </c>
      <c r="AC427" s="165" t="s">
        <v>1999</v>
      </c>
      <c r="AD427" s="169" t="s">
        <v>1999</v>
      </c>
      <c r="AE427" s="165" t="s">
        <v>1999</v>
      </c>
      <c r="AF427" s="169" t="s">
        <v>1999</v>
      </c>
      <c r="AG427" s="165" t="s">
        <v>1999</v>
      </c>
      <c r="AH427" s="168" t="s">
        <v>1999</v>
      </c>
      <c r="AI427" s="168" t="s">
        <v>1999</v>
      </c>
      <c r="AJ427" s="168" t="s">
        <v>1999</v>
      </c>
      <c r="AK427" s="168" t="s">
        <v>1999</v>
      </c>
      <c r="AL427" s="168" t="s">
        <v>1999</v>
      </c>
      <c r="AM427" s="168" t="s">
        <v>1999</v>
      </c>
      <c r="AN427" s="167" t="s">
        <v>1999</v>
      </c>
      <c r="AO427" s="167" t="s">
        <v>1999</v>
      </c>
      <c r="AP427" s="167" t="s">
        <v>1999</v>
      </c>
      <c r="AQ427" s="167" t="s">
        <v>1999</v>
      </c>
      <c r="AR427" s="167" t="s">
        <v>1999</v>
      </c>
      <c r="AS427" s="167" t="s">
        <v>1999</v>
      </c>
      <c r="AT427" s="6" t="s">
        <v>1999</v>
      </c>
      <c r="AU427" s="6" t="s">
        <v>1999</v>
      </c>
      <c r="AV427" s="6" t="s">
        <v>1999</v>
      </c>
    </row>
    <row r="428" spans="1:48" x14ac:dyDescent="0.25">
      <c r="A428" s="159">
        <v>425</v>
      </c>
      <c r="B428" s="3" t="s">
        <v>4039</v>
      </c>
      <c r="C428" s="3" t="s">
        <v>2173</v>
      </c>
      <c r="D428" s="28">
        <v>10000</v>
      </c>
      <c r="E428" s="25">
        <v>6.3829789999999997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410275</v>
      </c>
      <c r="L428" s="28">
        <v>4611202000</v>
      </c>
      <c r="M428" s="49">
        <v>14.204545454545455</v>
      </c>
      <c r="N428" s="49">
        <v>0.87691164472351468</v>
      </c>
      <c r="O428" s="49" t="s">
        <v>4915</v>
      </c>
      <c r="P428" s="30" t="s">
        <v>4724</v>
      </c>
      <c r="Q428" s="27" t="s">
        <v>1999</v>
      </c>
      <c r="R428" s="30">
        <v>118383.372195</v>
      </c>
      <c r="S428" s="27" t="s">
        <v>1999</v>
      </c>
      <c r="T428" s="30">
        <v>96759.194088000004</v>
      </c>
      <c r="U428" s="27">
        <v>-0.18266229206058476</v>
      </c>
      <c r="V428" s="30" t="s">
        <v>4724</v>
      </c>
      <c r="W428" s="32" t="s">
        <v>1999</v>
      </c>
      <c r="X428" s="30">
        <v>-3878.2355710000002</v>
      </c>
      <c r="Y428" s="32" t="s">
        <v>1999</v>
      </c>
      <c r="Z428" s="30">
        <v>6651.1836869999997</v>
      </c>
      <c r="AA428" s="32">
        <v>-2.7150024966856248</v>
      </c>
      <c r="AB428" s="30" t="s">
        <v>4724</v>
      </c>
      <c r="AC428" s="27" t="s">
        <v>1999</v>
      </c>
      <c r="AD428" s="30">
        <v>-331.47312599999998</v>
      </c>
      <c r="AE428" s="27" t="s">
        <v>1999</v>
      </c>
      <c r="AF428" s="30">
        <v>568</v>
      </c>
      <c r="AG428" s="27">
        <v>-2.7135627459584764</v>
      </c>
      <c r="AH428" s="25" t="s">
        <v>4724</v>
      </c>
      <c r="AI428" s="25" t="s">
        <v>4724</v>
      </c>
      <c r="AJ428" s="25">
        <v>4.2530683064438994</v>
      </c>
      <c r="AK428" s="25" t="s">
        <v>4724</v>
      </c>
      <c r="AL428" s="25" t="s">
        <v>4724</v>
      </c>
      <c r="AM428" s="25">
        <v>5.4232277745938937</v>
      </c>
      <c r="AN428" s="47" t="s">
        <v>4724</v>
      </c>
      <c r="AO428" s="47">
        <v>12.255258345827702</v>
      </c>
      <c r="AP428" s="47">
        <v>24.207765110876345</v>
      </c>
      <c r="AQ428" s="47" t="s">
        <v>4724</v>
      </c>
      <c r="AR428" s="47">
        <v>18.193144317807764</v>
      </c>
      <c r="AS428" s="47">
        <v>0</v>
      </c>
      <c r="AT428" s="28" t="s">
        <v>4724</v>
      </c>
      <c r="AU428" s="28" t="s">
        <v>4724</v>
      </c>
      <c r="AV428" s="28" t="s">
        <v>4724</v>
      </c>
    </row>
    <row r="429" spans="1:48" x14ac:dyDescent="0.25">
      <c r="A429" s="159">
        <v>426</v>
      </c>
      <c r="B429" s="3" t="s">
        <v>4680</v>
      </c>
      <c r="C429" s="3" t="s">
        <v>1</v>
      </c>
      <c r="D429" s="6">
        <v>58100</v>
      </c>
      <c r="E429" s="168">
        <v>13.921569999999999</v>
      </c>
      <c r="F429" s="168">
        <v>13.921569999999999</v>
      </c>
      <c r="G429" s="168">
        <v>-26.4557</v>
      </c>
      <c r="H429" s="6">
        <v>3990308000000.0005</v>
      </c>
      <c r="I429" s="151">
        <v>68.679999999999993</v>
      </c>
      <c r="J429" s="151">
        <v>92.282809999999998</v>
      </c>
      <c r="K429" s="6">
        <v>89596.5</v>
      </c>
      <c r="L429" s="6">
        <v>4768000000</v>
      </c>
      <c r="M429" s="151">
        <v>11.711348518443861</v>
      </c>
      <c r="N429" s="151">
        <v>3.4846162912991794</v>
      </c>
      <c r="O429" s="151" t="s">
        <v>4915</v>
      </c>
      <c r="P429" s="169" t="s">
        <v>4724</v>
      </c>
      <c r="Q429" s="165" t="s">
        <v>1999</v>
      </c>
      <c r="R429" s="169">
        <v>10853155.326491</v>
      </c>
      <c r="S429" s="165" t="s">
        <v>1999</v>
      </c>
      <c r="T429" s="169">
        <v>13146514.956223</v>
      </c>
      <c r="U429" s="165">
        <v>0.21130809987895749</v>
      </c>
      <c r="V429" s="169" t="s">
        <v>4724</v>
      </c>
      <c r="W429" s="170" t="s">
        <v>1999</v>
      </c>
      <c r="X429" s="169">
        <v>207506.19608600001</v>
      </c>
      <c r="Y429" s="170" t="s">
        <v>1999</v>
      </c>
      <c r="Z429" s="169">
        <v>289877.77205600002</v>
      </c>
      <c r="AA429" s="170">
        <v>0.39695959698408945</v>
      </c>
      <c r="AB429" s="169" t="s">
        <v>4724</v>
      </c>
      <c r="AC429" s="165" t="s">
        <v>1999</v>
      </c>
      <c r="AD429" s="169">
        <v>5921.7647058823532</v>
      </c>
      <c r="AE429" s="165" t="s">
        <v>1999</v>
      </c>
      <c r="AF429" s="169">
        <v>4135.2941176470586</v>
      </c>
      <c r="AG429" s="165">
        <v>-0.30167875235919345</v>
      </c>
      <c r="AH429" s="168" t="s">
        <v>4724</v>
      </c>
      <c r="AI429" s="168" t="s">
        <v>4724</v>
      </c>
      <c r="AJ429" s="168">
        <v>6.7557758611207719</v>
      </c>
      <c r="AK429" s="168" t="s">
        <v>4724</v>
      </c>
      <c r="AL429" s="168" t="s">
        <v>4724</v>
      </c>
      <c r="AM429" s="168">
        <v>42.872241557517391</v>
      </c>
      <c r="AN429" s="167" t="s">
        <v>4724</v>
      </c>
      <c r="AO429" s="167">
        <v>12.995109386018511</v>
      </c>
      <c r="AP429" s="167">
        <v>13.815526802418908</v>
      </c>
      <c r="AQ429" s="167" t="s">
        <v>4724</v>
      </c>
      <c r="AR429" s="167">
        <v>472.53136734668868</v>
      </c>
      <c r="AS429" s="167">
        <v>147.27806550793153</v>
      </c>
      <c r="AT429" s="6" t="s">
        <v>4724</v>
      </c>
      <c r="AU429" s="6" t="s">
        <v>4724</v>
      </c>
      <c r="AV429" s="6" t="s">
        <v>4724</v>
      </c>
    </row>
    <row r="430" spans="1:48" x14ac:dyDescent="0.25">
      <c r="A430" s="159">
        <v>427</v>
      </c>
      <c r="B430" s="3" t="s">
        <v>2681</v>
      </c>
      <c r="C430" s="3" t="s">
        <v>2173</v>
      </c>
      <c r="D430" s="28" t="s">
        <v>4915</v>
      </c>
      <c r="E430" s="25" t="s">
        <v>4915</v>
      </c>
      <c r="F430" s="25" t="s">
        <v>4915</v>
      </c>
      <c r="G430" s="25" t="s">
        <v>4915</v>
      </c>
      <c r="H430" s="28" t="s">
        <v>4915</v>
      </c>
      <c r="I430" s="49">
        <v>5.6249599999999997</v>
      </c>
      <c r="J430" s="49">
        <v>99.29777</v>
      </c>
      <c r="K430" s="28" t="s">
        <v>4915</v>
      </c>
      <c r="L430" s="28" t="s">
        <v>4915</v>
      </c>
      <c r="M430" s="49" t="s">
        <v>4915</v>
      </c>
      <c r="N430" s="49" t="s">
        <v>4915</v>
      </c>
      <c r="O430" s="49" t="s">
        <v>4915</v>
      </c>
      <c r="P430" s="30">
        <v>75801.668804000001</v>
      </c>
      <c r="Q430" s="27" t="s">
        <v>1999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1999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1999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4724</v>
      </c>
      <c r="AI430" s="25">
        <v>5.5808797143812638</v>
      </c>
      <c r="AJ430" s="25">
        <v>-2.4062700551176261</v>
      </c>
      <c r="AK430" s="25" t="s">
        <v>4724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4724</v>
      </c>
      <c r="AU430" s="28">
        <v>750</v>
      </c>
      <c r="AV430" s="28" t="s">
        <v>4724</v>
      </c>
    </row>
    <row r="431" spans="1:48" x14ac:dyDescent="0.25">
      <c r="A431" s="159">
        <v>428</v>
      </c>
      <c r="B431" s="3" t="s">
        <v>2684</v>
      </c>
      <c r="C431" s="3" t="s">
        <v>2173</v>
      </c>
      <c r="D431" s="28">
        <v>41400</v>
      </c>
      <c r="E431" s="25">
        <v>0</v>
      </c>
      <c r="F431" s="25">
        <v>0</v>
      </c>
      <c r="G431" s="25">
        <v>48.920859999999998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4915</v>
      </c>
      <c r="P431" s="30" t="s">
        <v>4724</v>
      </c>
      <c r="Q431" s="27" t="s">
        <v>1999</v>
      </c>
      <c r="R431" s="30">
        <v>808320.10389799997</v>
      </c>
      <c r="S431" s="27" t="s">
        <v>1999</v>
      </c>
      <c r="T431" s="30">
        <v>854039.84867900005</v>
      </c>
      <c r="U431" s="27">
        <v>5.65614347094964E-2</v>
      </c>
      <c r="V431" s="30" t="s">
        <v>4724</v>
      </c>
      <c r="W431" s="32" t="s">
        <v>1999</v>
      </c>
      <c r="X431" s="30">
        <v>53226.358681999998</v>
      </c>
      <c r="Y431" s="32" t="s">
        <v>1999</v>
      </c>
      <c r="Z431" s="30">
        <v>47162.106879999999</v>
      </c>
      <c r="AA431" s="32">
        <v>-0.11393324571065948</v>
      </c>
      <c r="AB431" s="30" t="s">
        <v>4724</v>
      </c>
      <c r="AC431" s="27" t="s">
        <v>1999</v>
      </c>
      <c r="AD431" s="30">
        <v>4509.26</v>
      </c>
      <c r="AE431" s="27" t="s">
        <v>1999</v>
      </c>
      <c r="AF431" s="30">
        <v>3995.51</v>
      </c>
      <c r="AG431" s="27">
        <v>-0.11393221947725347</v>
      </c>
      <c r="AH431" s="25" t="s">
        <v>4724</v>
      </c>
      <c r="AI431" s="25" t="s">
        <v>4724</v>
      </c>
      <c r="AJ431" s="25">
        <v>13.528584667321036</v>
      </c>
      <c r="AK431" s="25" t="s">
        <v>4724</v>
      </c>
      <c r="AL431" s="25" t="s">
        <v>4724</v>
      </c>
      <c r="AM431" s="25">
        <v>18.994493357178335</v>
      </c>
      <c r="AN431" s="47" t="s">
        <v>4724</v>
      </c>
      <c r="AO431" s="47">
        <v>16.178778912506473</v>
      </c>
      <c r="AP431" s="47">
        <v>15.099137378947791</v>
      </c>
      <c r="AQ431" s="47" t="s">
        <v>4724</v>
      </c>
      <c r="AR431" s="47">
        <v>36.955097331872487</v>
      </c>
      <c r="AS431" s="47">
        <v>29.484099367624179</v>
      </c>
      <c r="AT431" s="28" t="s">
        <v>4724</v>
      </c>
      <c r="AU431" s="28" t="s">
        <v>4724</v>
      </c>
      <c r="AV431" s="28">
        <v>3500</v>
      </c>
    </row>
    <row r="432" spans="1:48" x14ac:dyDescent="0.25">
      <c r="A432" s="159">
        <v>429</v>
      </c>
      <c r="B432" s="3" t="s">
        <v>3988</v>
      </c>
      <c r="C432" s="3" t="s">
        <v>2173</v>
      </c>
      <c r="D432" s="28" t="s">
        <v>4915</v>
      </c>
      <c r="E432" s="25" t="s">
        <v>4915</v>
      </c>
      <c r="F432" s="25" t="s">
        <v>4915</v>
      </c>
      <c r="G432" s="25" t="s">
        <v>4915</v>
      </c>
      <c r="H432" s="28" t="s">
        <v>4915</v>
      </c>
      <c r="I432" s="49">
        <v>3.9377899999999997</v>
      </c>
      <c r="J432" s="49">
        <v>100</v>
      </c>
      <c r="K432" s="28" t="s">
        <v>4915</v>
      </c>
      <c r="L432" s="28" t="s">
        <v>4915</v>
      </c>
      <c r="M432" s="49" t="s">
        <v>4915</v>
      </c>
      <c r="N432" s="49" t="s">
        <v>4915</v>
      </c>
      <c r="O432" s="49" t="s">
        <v>4915</v>
      </c>
      <c r="P432" s="30" t="s">
        <v>4724</v>
      </c>
      <c r="Q432" s="27" t="s">
        <v>1999</v>
      </c>
      <c r="R432" s="30">
        <v>6950.2645540000003</v>
      </c>
      <c r="S432" s="27" t="s">
        <v>1999</v>
      </c>
      <c r="T432" s="30" t="s">
        <v>4724</v>
      </c>
      <c r="U432" s="27" t="s">
        <v>4724</v>
      </c>
      <c r="V432" s="30" t="s">
        <v>4724</v>
      </c>
      <c r="W432" s="32" t="s">
        <v>1999</v>
      </c>
      <c r="X432" s="30">
        <v>6.9695270000000002</v>
      </c>
      <c r="Y432" s="32" t="s">
        <v>1999</v>
      </c>
      <c r="Z432" s="30" t="s">
        <v>4724</v>
      </c>
      <c r="AA432" s="32" t="s">
        <v>4724</v>
      </c>
      <c r="AB432" s="30" t="s">
        <v>4724</v>
      </c>
      <c r="AC432" s="27" t="s">
        <v>1999</v>
      </c>
      <c r="AD432" s="30" t="s">
        <v>4724</v>
      </c>
      <c r="AE432" s="27" t="s">
        <v>1999</v>
      </c>
      <c r="AF432" s="30" t="s">
        <v>4724</v>
      </c>
      <c r="AG432" s="27" t="s">
        <v>4724</v>
      </c>
      <c r="AH432" s="25" t="s">
        <v>4724</v>
      </c>
      <c r="AI432" s="25" t="s">
        <v>4724</v>
      </c>
      <c r="AJ432" s="25" t="s">
        <v>4724</v>
      </c>
      <c r="AK432" s="25" t="s">
        <v>4724</v>
      </c>
      <c r="AL432" s="25" t="s">
        <v>4724</v>
      </c>
      <c r="AM432" s="25" t="s">
        <v>4724</v>
      </c>
      <c r="AN432" s="47" t="s">
        <v>4724</v>
      </c>
      <c r="AO432" s="47" t="s">
        <v>4724</v>
      </c>
      <c r="AP432" s="47" t="s">
        <v>4724</v>
      </c>
      <c r="AQ432" s="47" t="s">
        <v>4724</v>
      </c>
      <c r="AR432" s="47">
        <v>0</v>
      </c>
      <c r="AS432" s="47" t="s">
        <v>4724</v>
      </c>
      <c r="AT432" s="28" t="s">
        <v>4724</v>
      </c>
      <c r="AU432" s="28" t="s">
        <v>4724</v>
      </c>
      <c r="AV432" s="28" t="s">
        <v>4724</v>
      </c>
    </row>
    <row r="433" spans="1:48" s="46" customFormat="1" x14ac:dyDescent="0.25">
      <c r="A433" s="161">
        <v>430</v>
      </c>
      <c r="B433" s="3" t="s">
        <v>2026</v>
      </c>
      <c r="C433" s="3" t="s">
        <v>1</v>
      </c>
      <c r="D433" s="28">
        <v>23600</v>
      </c>
      <c r="E433" s="25">
        <v>0.21231420000000001</v>
      </c>
      <c r="F433" s="25">
        <v>27.56757</v>
      </c>
      <c r="G433" s="25">
        <v>46.130029999999998</v>
      </c>
      <c r="H433" s="28">
        <v>1180000000000</v>
      </c>
      <c r="I433" s="49">
        <v>50</v>
      </c>
      <c r="J433" s="49" t="s">
        <v>4915</v>
      </c>
      <c r="K433" s="28">
        <v>802157.5</v>
      </c>
      <c r="L433" s="28">
        <v>19066300000</v>
      </c>
      <c r="M433" s="49">
        <v>439.54951017701427</v>
      </c>
      <c r="N433" s="49">
        <v>2.080759131603946</v>
      </c>
      <c r="O433" s="49">
        <v>0.33670430000000001</v>
      </c>
      <c r="P433" s="30">
        <v>962846.62192299997</v>
      </c>
      <c r="Q433" s="27" t="s">
        <v>1999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1999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4724</v>
      </c>
      <c r="AC433" s="27" t="s">
        <v>1999</v>
      </c>
      <c r="AD433" s="30">
        <v>754</v>
      </c>
      <c r="AE433" s="27" t="s">
        <v>1999</v>
      </c>
      <c r="AF433" s="30">
        <v>754.01</v>
      </c>
      <c r="AG433" s="27">
        <v>1.3262599469483959E-5</v>
      </c>
      <c r="AH433" s="25" t="s">
        <v>4724</v>
      </c>
      <c r="AI433" s="25">
        <v>2.3898414289263785</v>
      </c>
      <c r="AJ433" s="25">
        <v>2.2547730527610925</v>
      </c>
      <c r="AK433" s="25" t="s">
        <v>4724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4724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2027</v>
      </c>
      <c r="C434" s="3" t="s">
        <v>1</v>
      </c>
      <c r="D434" s="28">
        <v>13100</v>
      </c>
      <c r="E434" s="25">
        <v>-8.710801</v>
      </c>
      <c r="F434" s="25">
        <v>-15.235300000000001</v>
      </c>
      <c r="G434" s="25">
        <v>9.1666670000000003</v>
      </c>
      <c r="H434" s="28">
        <v>1575192273500</v>
      </c>
      <c r="I434" s="49">
        <v>120.24369999999999</v>
      </c>
      <c r="J434" s="49">
        <v>94.745329999999996</v>
      </c>
      <c r="K434" s="28">
        <v>19518</v>
      </c>
      <c r="L434" s="28">
        <v>263250000</v>
      </c>
      <c r="M434" s="49">
        <v>2.971985089298776</v>
      </c>
      <c r="N434" s="49">
        <v>0.76677310521046804</v>
      </c>
      <c r="O434" s="49">
        <v>0.73532980000000003</v>
      </c>
      <c r="P434" s="30">
        <v>259874.331446</v>
      </c>
      <c r="Q434" s="27" t="s">
        <v>1999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1999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1999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4724</v>
      </c>
      <c r="AI434" s="25">
        <v>10.049336977964266</v>
      </c>
      <c r="AJ434" s="25">
        <v>10.89389093943268</v>
      </c>
      <c r="AK434" s="25" t="s">
        <v>4724</v>
      </c>
      <c r="AL434" s="25">
        <v>10.568541713803704</v>
      </c>
      <c r="AM434" s="25">
        <v>12.003070055850047</v>
      </c>
      <c r="AN434" s="47" t="s">
        <v>4724</v>
      </c>
      <c r="AO434" s="47" t="s">
        <v>4724</v>
      </c>
      <c r="AP434" s="47" t="s">
        <v>4724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2173</v>
      </c>
      <c r="D435" s="28">
        <v>300</v>
      </c>
      <c r="E435" s="25">
        <v>-50</v>
      </c>
      <c r="F435" s="25">
        <v>-50</v>
      </c>
      <c r="G435" s="25">
        <v>-70</v>
      </c>
      <c r="H435" s="28">
        <v>4320000000</v>
      </c>
      <c r="I435" s="49">
        <v>14.399999999999999</v>
      </c>
      <c r="J435" s="49">
        <v>41.286589999999997</v>
      </c>
      <c r="K435" s="28">
        <v>16865.7</v>
      </c>
      <c r="L435" s="28">
        <v>6581500</v>
      </c>
      <c r="M435" s="49">
        <v>0.47239261874502941</v>
      </c>
      <c r="N435" s="49">
        <v>2.6902232111843546E-2</v>
      </c>
      <c r="O435" s="49">
        <v>0.98582740000000002</v>
      </c>
      <c r="P435" s="30">
        <v>300889.946016</v>
      </c>
      <c r="Q435" s="27" t="s">
        <v>1999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1999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1999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2687</v>
      </c>
      <c r="C436" s="3" t="s">
        <v>2173</v>
      </c>
      <c r="D436" s="28">
        <v>5900</v>
      </c>
      <c r="E436" s="25">
        <v>5.3571429999999998</v>
      </c>
      <c r="F436" s="25">
        <v>7.2727269999999997</v>
      </c>
      <c r="G436" s="25">
        <v>3.508772</v>
      </c>
      <c r="H436" s="28">
        <v>552240000000</v>
      </c>
      <c r="I436" s="49">
        <v>93.6</v>
      </c>
      <c r="J436" s="49">
        <v>85.502799999999993</v>
      </c>
      <c r="K436" s="28">
        <v>78997.05</v>
      </c>
      <c r="L436" s="28">
        <v>460391000</v>
      </c>
      <c r="M436" s="49">
        <v>6.4130434782608692</v>
      </c>
      <c r="N436" s="49">
        <v>0.5522909257825187</v>
      </c>
      <c r="O436" s="49">
        <v>0.28876669999999999</v>
      </c>
      <c r="P436" s="30">
        <v>3785813.9567499999</v>
      </c>
      <c r="Q436" s="27" t="s">
        <v>1999</v>
      </c>
      <c r="R436" s="30" t="s">
        <v>4724</v>
      </c>
      <c r="S436" s="27" t="s">
        <v>1999</v>
      </c>
      <c r="T436" s="30">
        <v>3575169.5557269999</v>
      </c>
      <c r="U436" s="27" t="s">
        <v>4724</v>
      </c>
      <c r="V436" s="30">
        <v>45784.270559999997</v>
      </c>
      <c r="W436" s="32" t="s">
        <v>1999</v>
      </c>
      <c r="X436" s="30" t="s">
        <v>4724</v>
      </c>
      <c r="Y436" s="32" t="s">
        <v>1999</v>
      </c>
      <c r="Z436" s="30">
        <v>61538.201826999997</v>
      </c>
      <c r="AA436" s="32" t="s">
        <v>4724</v>
      </c>
      <c r="AB436" s="30" t="s">
        <v>4724</v>
      </c>
      <c r="AC436" s="27" t="s">
        <v>1999</v>
      </c>
      <c r="AD436" s="30" t="s">
        <v>4724</v>
      </c>
      <c r="AE436" s="27" t="s">
        <v>1999</v>
      </c>
      <c r="AF436" s="30">
        <v>968</v>
      </c>
      <c r="AG436" s="27" t="s">
        <v>4724</v>
      </c>
      <c r="AH436" s="25" t="s">
        <v>4724</v>
      </c>
      <c r="AI436" s="25" t="s">
        <v>4724</v>
      </c>
      <c r="AJ436" s="25" t="s">
        <v>4724</v>
      </c>
      <c r="AK436" s="25" t="s">
        <v>4724</v>
      </c>
      <c r="AL436" s="25" t="s">
        <v>4724</v>
      </c>
      <c r="AM436" s="25" t="s">
        <v>4724</v>
      </c>
      <c r="AN436" s="47">
        <v>4.9759394073531809</v>
      </c>
      <c r="AO436" s="47" t="s">
        <v>4724</v>
      </c>
      <c r="AP436" s="47">
        <v>9.0915118597194695</v>
      </c>
      <c r="AQ436" s="47">
        <v>470.30796074793403</v>
      </c>
      <c r="AR436" s="47" t="s">
        <v>4724</v>
      </c>
      <c r="AS436" s="47">
        <v>140.66144059142977</v>
      </c>
      <c r="AT436" s="28" t="s">
        <v>4724</v>
      </c>
      <c r="AU436" s="28" t="s">
        <v>4724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105500</v>
      </c>
      <c r="E437" s="25">
        <v>-0.93896710000000005</v>
      </c>
      <c r="F437" s="25">
        <v>5.6056059999999999</v>
      </c>
      <c r="G437" s="25">
        <v>16.317530000000001</v>
      </c>
      <c r="H437" s="28">
        <v>201921725000000</v>
      </c>
      <c r="I437" s="49">
        <v>1913.9499999999998</v>
      </c>
      <c r="J437" s="49">
        <v>4.2186839999999997</v>
      </c>
      <c r="K437" s="28">
        <v>251675.5</v>
      </c>
      <c r="L437" s="28">
        <v>25966350000</v>
      </c>
      <c r="M437" s="49">
        <v>17.317073054550583</v>
      </c>
      <c r="N437" s="49">
        <v>4.5769414103814618</v>
      </c>
      <c r="O437" s="49">
        <v>1.3390249999999999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4724</v>
      </c>
    </row>
    <row r="438" spans="1:48" x14ac:dyDescent="0.25">
      <c r="A438" s="159">
        <v>435</v>
      </c>
      <c r="B438" s="3" t="s">
        <v>2690</v>
      </c>
      <c r="C438" s="3" t="s">
        <v>2173</v>
      </c>
      <c r="D438" s="28">
        <v>6000</v>
      </c>
      <c r="E438" s="25">
        <v>1.6949149999999999</v>
      </c>
      <c r="F438" s="25">
        <v>0</v>
      </c>
      <c r="G438" s="25">
        <v>-14.28571</v>
      </c>
      <c r="H438" s="28">
        <v>24234881999.999996</v>
      </c>
      <c r="I438" s="49">
        <v>4.0391399999999997</v>
      </c>
      <c r="J438" s="49">
        <v>50.403190000000002</v>
      </c>
      <c r="K438" s="28">
        <v>1900</v>
      </c>
      <c r="L438" s="28">
        <v>11400000</v>
      </c>
      <c r="M438" s="49">
        <v>6.2305295950155761</v>
      </c>
      <c r="N438" s="49">
        <v>0.37725365178399417</v>
      </c>
      <c r="O438" s="49" t="s">
        <v>4915</v>
      </c>
      <c r="P438" s="30">
        <v>814186.70988700003</v>
      </c>
      <c r="Q438" s="27" t="s">
        <v>1999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1999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1999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4724</v>
      </c>
      <c r="AI438" s="25">
        <v>6.5484653379263067</v>
      </c>
      <c r="AJ438" s="25">
        <v>3.8738947067717153</v>
      </c>
      <c r="AK438" s="25" t="s">
        <v>4724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4724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38400</v>
      </c>
      <c r="E439" s="25">
        <v>-0.25974029999999998</v>
      </c>
      <c r="F439" s="25">
        <v>-6.5693429999999999</v>
      </c>
      <c r="G439" s="25">
        <v>-14.66667</v>
      </c>
      <c r="H439" s="28">
        <v>654158707200</v>
      </c>
      <c r="I439" s="49">
        <v>17.03538</v>
      </c>
      <c r="J439" s="49">
        <v>49.488309999999998</v>
      </c>
      <c r="K439" s="28">
        <v>5628.5</v>
      </c>
      <c r="L439" s="28">
        <v>216200000</v>
      </c>
      <c r="M439" s="49">
        <v>7.1947827842053398</v>
      </c>
      <c r="N439" s="49">
        <v>2.3557226130825981</v>
      </c>
      <c r="O439" s="49">
        <v>0.39086520000000002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2693</v>
      </c>
      <c r="C440" s="3" t="s">
        <v>2173</v>
      </c>
      <c r="D440" s="28">
        <v>17800</v>
      </c>
      <c r="E440" s="25">
        <v>-3.7837839999999998</v>
      </c>
      <c r="F440" s="25">
        <v>4.0935670000000002</v>
      </c>
      <c r="G440" s="25">
        <v>20.27027</v>
      </c>
      <c r="H440" s="28">
        <v>169100000000</v>
      </c>
      <c r="I440" s="49">
        <v>9.5</v>
      </c>
      <c r="J440" s="49">
        <v>28.329599999999999</v>
      </c>
      <c r="K440" s="28">
        <v>50</v>
      </c>
      <c r="L440" s="28">
        <v>924500</v>
      </c>
      <c r="M440" s="49">
        <v>11.152882205513784</v>
      </c>
      <c r="N440" s="49">
        <v>1.1168927848140104</v>
      </c>
      <c r="O440" s="49" t="s">
        <v>4915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2696</v>
      </c>
      <c r="C441" s="3" t="s">
        <v>2173</v>
      </c>
      <c r="D441" s="28">
        <v>22700</v>
      </c>
      <c r="E441" s="25">
        <v>-0.4385965</v>
      </c>
      <c r="F441" s="25">
        <v>9.1346150000000002</v>
      </c>
      <c r="G441" s="25">
        <v>95.307519999999997</v>
      </c>
      <c r="H441" s="28">
        <v>4407943885000</v>
      </c>
      <c r="I441" s="49">
        <v>194.18259999999998</v>
      </c>
      <c r="J441" s="49">
        <v>93.418999999999997</v>
      </c>
      <c r="K441" s="28">
        <v>390135.2</v>
      </c>
      <c r="L441" s="28">
        <v>6616181000</v>
      </c>
      <c r="M441" s="49">
        <v>21.05751391465677</v>
      </c>
      <c r="N441" s="49">
        <v>2.0249260860254519</v>
      </c>
      <c r="O441" s="49">
        <v>0.53757670000000002</v>
      </c>
      <c r="P441" s="30">
        <v>354355.36093000002</v>
      </c>
      <c r="Q441" s="27" t="s">
        <v>1999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1999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1999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4724</v>
      </c>
      <c r="AI441" s="25">
        <v>5.5322812989655255</v>
      </c>
      <c r="AJ441" s="25">
        <v>9.5797475980418305</v>
      </c>
      <c r="AK441" s="25" t="s">
        <v>4724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4724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2699</v>
      </c>
      <c r="C442" s="3" t="s">
        <v>2173</v>
      </c>
      <c r="D442" s="28" t="s">
        <v>4915</v>
      </c>
      <c r="E442" s="25" t="s">
        <v>4915</v>
      </c>
      <c r="F442" s="25" t="s">
        <v>4915</v>
      </c>
      <c r="G442" s="25" t="s">
        <v>4915</v>
      </c>
      <c r="H442" s="28" t="s">
        <v>4915</v>
      </c>
      <c r="I442" s="49">
        <v>2.1999999999999997</v>
      </c>
      <c r="J442" s="49">
        <v>35.05227</v>
      </c>
      <c r="K442" s="28">
        <v>0</v>
      </c>
      <c r="L442" s="28" t="s">
        <v>4915</v>
      </c>
      <c r="M442" s="49" t="s">
        <v>4915</v>
      </c>
      <c r="N442" s="49" t="s">
        <v>4915</v>
      </c>
      <c r="O442" s="49" t="s">
        <v>4915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2702</v>
      </c>
      <c r="C443" s="3" t="s">
        <v>1</v>
      </c>
      <c r="D443" s="28">
        <v>21500</v>
      </c>
      <c r="E443" s="25">
        <v>-4.4444439999999998</v>
      </c>
      <c r="F443" s="25">
        <v>-5.7017540000000002</v>
      </c>
      <c r="G443" s="25">
        <v>-21.818180000000002</v>
      </c>
      <c r="H443" s="28">
        <v>8741040000000</v>
      </c>
      <c r="I443" s="49">
        <v>406.56</v>
      </c>
      <c r="J443" s="49">
        <v>64.703000000000003</v>
      </c>
      <c r="K443" s="28">
        <v>611395.5</v>
      </c>
      <c r="L443" s="28">
        <v>13597450000</v>
      </c>
      <c r="M443" s="49">
        <v>8.3058267883279804</v>
      </c>
      <c r="N443" s="49">
        <v>1.5546295533224703</v>
      </c>
      <c r="O443" s="49">
        <v>1.0067029999999999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4724</v>
      </c>
      <c r="AV443" s="28">
        <v>833.33333333333337</v>
      </c>
    </row>
    <row r="444" spans="1:48" x14ac:dyDescent="0.25">
      <c r="A444" s="159">
        <v>441</v>
      </c>
      <c r="B444" s="3" t="s">
        <v>2705</v>
      </c>
      <c r="C444" s="3" t="s">
        <v>2173</v>
      </c>
      <c r="D444" s="28">
        <v>2300</v>
      </c>
      <c r="E444" s="25">
        <v>64.285709999999995</v>
      </c>
      <c r="F444" s="25">
        <v>187.5</v>
      </c>
      <c r="G444" s="25">
        <v>283.33330000000001</v>
      </c>
      <c r="H444" s="28">
        <v>22161548800</v>
      </c>
      <c r="I444" s="49">
        <v>9.6354499999999987</v>
      </c>
      <c r="J444" s="49">
        <v>87.860960000000006</v>
      </c>
      <c r="K444" s="28">
        <v>15505.5</v>
      </c>
      <c r="L444" s="28">
        <v>28414500</v>
      </c>
      <c r="M444" s="49" t="s">
        <v>4915</v>
      </c>
      <c r="N444" s="49" t="s">
        <v>4915</v>
      </c>
      <c r="O444" s="49">
        <v>-0.13740550000000001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4724</v>
      </c>
      <c r="AL444" s="25" t="s">
        <v>4724</v>
      </c>
      <c r="AM444" s="25" t="s">
        <v>4724</v>
      </c>
      <c r="AN444" s="47">
        <v>11.0020917725962</v>
      </c>
      <c r="AO444" s="47">
        <v>4.2593006850026534</v>
      </c>
      <c r="AP444" s="47">
        <v>12.000319457040931</v>
      </c>
      <c r="AQ444" s="47" t="s">
        <v>4724</v>
      </c>
      <c r="AR444" s="47" t="s">
        <v>4724</v>
      </c>
      <c r="AS444" s="47" t="s">
        <v>4724</v>
      </c>
      <c r="AT444" s="28">
        <v>0</v>
      </c>
      <c r="AU444" s="28">
        <v>0</v>
      </c>
      <c r="AV444" s="28" t="s">
        <v>4724</v>
      </c>
    </row>
    <row r="445" spans="1:48" x14ac:dyDescent="0.25">
      <c r="A445" s="159">
        <v>442</v>
      </c>
      <c r="B445" s="3" t="s">
        <v>2708</v>
      </c>
      <c r="C445" s="3" t="s">
        <v>2173</v>
      </c>
      <c r="D445" s="28">
        <v>5100</v>
      </c>
      <c r="E445" s="25">
        <v>0</v>
      </c>
      <c r="F445" s="25" t="s">
        <v>4915</v>
      </c>
      <c r="G445" s="25" t="s">
        <v>4915</v>
      </c>
      <c r="H445" s="28">
        <v>56151000000</v>
      </c>
      <c r="I445" s="49">
        <v>11.01</v>
      </c>
      <c r="J445" s="49">
        <v>98.428700000000006</v>
      </c>
      <c r="K445" s="28">
        <v>0</v>
      </c>
      <c r="L445" s="28" t="s">
        <v>4915</v>
      </c>
      <c r="M445" s="49">
        <v>30</v>
      </c>
      <c r="N445" s="49">
        <v>0.50675016206831736</v>
      </c>
      <c r="O445" s="49" t="s">
        <v>4915</v>
      </c>
      <c r="P445" s="30">
        <v>49394.141421</v>
      </c>
      <c r="Q445" s="27" t="s">
        <v>1999</v>
      </c>
      <c r="R445" s="30" t="s">
        <v>4724</v>
      </c>
      <c r="S445" s="27" t="s">
        <v>1999</v>
      </c>
      <c r="T445" s="30">
        <v>34782.705171000001</v>
      </c>
      <c r="U445" s="27" t="s">
        <v>4724</v>
      </c>
      <c r="V445" s="30">
        <v>190.36602999999999</v>
      </c>
      <c r="W445" s="32" t="s">
        <v>1999</v>
      </c>
      <c r="X445" s="30" t="s">
        <v>4724</v>
      </c>
      <c r="Y445" s="32" t="s">
        <v>1999</v>
      </c>
      <c r="Z445" s="30">
        <v>-2013.1518100000001</v>
      </c>
      <c r="AA445" s="32" t="s">
        <v>4724</v>
      </c>
      <c r="AB445" s="30" t="s">
        <v>4724</v>
      </c>
      <c r="AC445" s="27" t="s">
        <v>1999</v>
      </c>
      <c r="AD445" s="30" t="s">
        <v>4724</v>
      </c>
      <c r="AE445" s="27" t="s">
        <v>1999</v>
      </c>
      <c r="AF445" s="30">
        <v>-197</v>
      </c>
      <c r="AG445" s="27" t="s">
        <v>4724</v>
      </c>
      <c r="AH445" s="25" t="s">
        <v>4724</v>
      </c>
      <c r="AI445" s="25" t="s">
        <v>4724</v>
      </c>
      <c r="AJ445" s="25" t="s">
        <v>4724</v>
      </c>
      <c r="AK445" s="25" t="s">
        <v>4724</v>
      </c>
      <c r="AL445" s="25" t="s">
        <v>4724</v>
      </c>
      <c r="AM445" s="25" t="s">
        <v>4724</v>
      </c>
      <c r="AN445" s="47">
        <v>3.6989902130846852</v>
      </c>
      <c r="AO445" s="47" t="s">
        <v>4724</v>
      </c>
      <c r="AP445" s="47">
        <v>-0.89898892412973996</v>
      </c>
      <c r="AQ445" s="47">
        <v>5.119909101324958</v>
      </c>
      <c r="AR445" s="47" t="s">
        <v>4724</v>
      </c>
      <c r="AS445" s="47">
        <v>5.6007511133120529</v>
      </c>
      <c r="AT445" s="28" t="s">
        <v>4724</v>
      </c>
      <c r="AU445" s="28" t="s">
        <v>4724</v>
      </c>
      <c r="AV445" s="28" t="s">
        <v>4724</v>
      </c>
    </row>
    <row r="446" spans="1:48" x14ac:dyDescent="0.25">
      <c r="A446" s="159">
        <v>443</v>
      </c>
      <c r="B446" s="3" t="s">
        <v>2711</v>
      </c>
      <c r="C446" s="3" t="s">
        <v>2173</v>
      </c>
      <c r="D446" s="28">
        <v>35500</v>
      </c>
      <c r="E446" s="25">
        <v>1.428571</v>
      </c>
      <c r="F446" s="25">
        <v>13.057320000000001</v>
      </c>
      <c r="G446" s="25">
        <v>12.698410000000001</v>
      </c>
      <c r="H446" s="28">
        <v>727750000000</v>
      </c>
      <c r="I446" s="49">
        <v>20.5</v>
      </c>
      <c r="J446" s="49">
        <v>35.321640000000002</v>
      </c>
      <c r="K446" s="28">
        <v>3778.7</v>
      </c>
      <c r="L446" s="28">
        <v>134011500</v>
      </c>
      <c r="M446" s="49">
        <v>7.6082297471067299</v>
      </c>
      <c r="N446" s="49">
        <v>2.0635337910566549</v>
      </c>
      <c r="O446" s="49">
        <v>0.30186580000000002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4724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26900</v>
      </c>
      <c r="E447" s="25">
        <v>-0.46177220000000002</v>
      </c>
      <c r="F447" s="25">
        <v>-15.78525</v>
      </c>
      <c r="G447" s="25">
        <v>9.8328330000000008</v>
      </c>
      <c r="H447" s="28">
        <v>620899021200.00012</v>
      </c>
      <c r="I447" s="49">
        <v>23.08175</v>
      </c>
      <c r="J447" s="49">
        <v>64.63561</v>
      </c>
      <c r="K447" s="28">
        <v>21294.31</v>
      </c>
      <c r="L447" s="28">
        <v>563950000</v>
      </c>
      <c r="M447" s="49">
        <v>3.9957439851388132</v>
      </c>
      <c r="N447" s="49">
        <v>0.8010683258408281</v>
      </c>
      <c r="O447" s="49">
        <v>0.65988630000000004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4724</v>
      </c>
    </row>
    <row r="448" spans="1:48" x14ac:dyDescent="0.25">
      <c r="A448" s="159">
        <v>445</v>
      </c>
      <c r="B448" s="3" t="s">
        <v>2053</v>
      </c>
      <c r="C448" s="3" t="s">
        <v>694</v>
      </c>
      <c r="D448" s="28">
        <v>15300</v>
      </c>
      <c r="E448" s="25">
        <v>1.324503</v>
      </c>
      <c r="F448" s="25">
        <v>-2.547771</v>
      </c>
      <c r="G448" s="25">
        <v>26.49606</v>
      </c>
      <c r="H448" s="28">
        <v>216877500000</v>
      </c>
      <c r="I448" s="49">
        <v>14.174999999999999</v>
      </c>
      <c r="J448" s="49">
        <v>79.029560000000004</v>
      </c>
      <c r="K448" s="28">
        <v>94442</v>
      </c>
      <c r="L448" s="28">
        <v>1350879000</v>
      </c>
      <c r="M448" s="49">
        <v>60.454767871931857</v>
      </c>
      <c r="N448" s="49">
        <v>1.2924458794283828</v>
      </c>
      <c r="O448" s="49">
        <v>0.56752210000000003</v>
      </c>
      <c r="P448" s="30" t="s">
        <v>4724</v>
      </c>
      <c r="Q448" s="27" t="s">
        <v>1999</v>
      </c>
      <c r="R448" s="30">
        <v>124011.122755</v>
      </c>
      <c r="S448" s="27" t="s">
        <v>1999</v>
      </c>
      <c r="T448" s="30">
        <v>154494.83417300001</v>
      </c>
      <c r="U448" s="27">
        <v>0.24581433294676733</v>
      </c>
      <c r="V448" s="30" t="s">
        <v>4724</v>
      </c>
      <c r="W448" s="32" t="s">
        <v>1999</v>
      </c>
      <c r="X448" s="30">
        <v>3139.962857</v>
      </c>
      <c r="Y448" s="32" t="s">
        <v>1999</v>
      </c>
      <c r="Z448" s="30">
        <v>14794.495534</v>
      </c>
      <c r="AA448" s="32">
        <v>3.7116785158837944</v>
      </c>
      <c r="AB448" s="30" t="s">
        <v>4724</v>
      </c>
      <c r="AC448" s="27" t="s">
        <v>1999</v>
      </c>
      <c r="AD448" s="30">
        <v>573.91095600000006</v>
      </c>
      <c r="AE448" s="27" t="s">
        <v>1999</v>
      </c>
      <c r="AF448" s="30">
        <v>2703.4659360000001</v>
      </c>
      <c r="AG448" s="27">
        <v>3.7106017191977072</v>
      </c>
      <c r="AH448" s="25" t="s">
        <v>4724</v>
      </c>
      <c r="AI448" s="25" t="s">
        <v>4724</v>
      </c>
      <c r="AJ448" s="25">
        <v>10.749140627978591</v>
      </c>
      <c r="AK448" s="25" t="s">
        <v>4724</v>
      </c>
      <c r="AL448" s="25" t="s">
        <v>4724</v>
      </c>
      <c r="AM448" s="25">
        <v>25.059212287800207</v>
      </c>
      <c r="AN448" s="47" t="s">
        <v>4724</v>
      </c>
      <c r="AO448" s="47">
        <v>13.968364610505535</v>
      </c>
      <c r="AP448" s="47">
        <v>13.617147033176757</v>
      </c>
      <c r="AQ448" s="47" t="s">
        <v>4724</v>
      </c>
      <c r="AR448" s="47">
        <v>58.874168922559313</v>
      </c>
      <c r="AS448" s="47">
        <v>100.01828781353123</v>
      </c>
      <c r="AT448" s="28" t="s">
        <v>4724</v>
      </c>
      <c r="AU448" s="28" t="s">
        <v>4724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38400</v>
      </c>
      <c r="E449" s="25">
        <v>4.0650409999999999</v>
      </c>
      <c r="F449" s="25">
        <v>8.1690140000000007</v>
      </c>
      <c r="G449" s="25">
        <v>-39.432180000000002</v>
      </c>
      <c r="H449" s="28">
        <v>312241766400</v>
      </c>
      <c r="I449" s="49">
        <v>8.1312899999999999</v>
      </c>
      <c r="J449" s="49">
        <v>45.818939999999998</v>
      </c>
      <c r="K449" s="28">
        <v>535</v>
      </c>
      <c r="L449" s="28">
        <v>19919000</v>
      </c>
      <c r="M449" s="49">
        <v>17.025339901400883</v>
      </c>
      <c r="N449" s="49">
        <v>3.5900065007197242</v>
      </c>
      <c r="O449" s="49" t="s">
        <v>4915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4176</v>
      </c>
      <c r="C450" s="3" t="s">
        <v>2173</v>
      </c>
      <c r="D450" s="28" t="s">
        <v>4915</v>
      </c>
      <c r="E450" s="25" t="s">
        <v>4915</v>
      </c>
      <c r="F450" s="25" t="s">
        <v>4915</v>
      </c>
      <c r="G450" s="25" t="s">
        <v>4915</v>
      </c>
      <c r="H450" s="28" t="s">
        <v>4915</v>
      </c>
      <c r="I450" s="49">
        <v>18</v>
      </c>
      <c r="J450" s="49">
        <v>100</v>
      </c>
      <c r="K450" s="28" t="s">
        <v>4915</v>
      </c>
      <c r="L450" s="28" t="s">
        <v>4915</v>
      </c>
      <c r="M450" s="49" t="s">
        <v>4915</v>
      </c>
      <c r="N450" s="49" t="s">
        <v>4915</v>
      </c>
      <c r="O450" s="49" t="s">
        <v>4915</v>
      </c>
      <c r="P450" s="30" t="s">
        <v>4724</v>
      </c>
      <c r="Q450" s="27" t="s">
        <v>1999</v>
      </c>
      <c r="R450" s="30">
        <v>42885.784881</v>
      </c>
      <c r="S450" s="27" t="s">
        <v>1999</v>
      </c>
      <c r="T450" s="30">
        <v>40996.449661999999</v>
      </c>
      <c r="U450" s="27">
        <v>-4.4055045844271029E-2</v>
      </c>
      <c r="V450" s="30" t="s">
        <v>4724</v>
      </c>
      <c r="W450" s="32" t="s">
        <v>1999</v>
      </c>
      <c r="X450" s="30">
        <v>2370.3863489999999</v>
      </c>
      <c r="Y450" s="32" t="s">
        <v>1999</v>
      </c>
      <c r="Z450" s="30">
        <v>-1462.0403570000001</v>
      </c>
      <c r="AA450" s="32">
        <v>-1.6167941178098644</v>
      </c>
      <c r="AB450" s="30" t="s">
        <v>4724</v>
      </c>
      <c r="AC450" s="27" t="s">
        <v>1999</v>
      </c>
      <c r="AD450" s="30" t="s">
        <v>4724</v>
      </c>
      <c r="AE450" s="27" t="s">
        <v>1999</v>
      </c>
      <c r="AF450" s="30">
        <v>-81</v>
      </c>
      <c r="AG450" s="27" t="s">
        <v>4724</v>
      </c>
      <c r="AH450" s="25" t="s">
        <v>4724</v>
      </c>
      <c r="AI450" s="25" t="s">
        <v>4724</v>
      </c>
      <c r="AJ450" s="25">
        <v>-0.59916605432378089</v>
      </c>
      <c r="AK450" s="25" t="s">
        <v>4724</v>
      </c>
      <c r="AL450" s="25" t="s">
        <v>4724</v>
      </c>
      <c r="AM450" s="25">
        <v>-0.78121654726472467</v>
      </c>
      <c r="AN450" s="47" t="s">
        <v>4724</v>
      </c>
      <c r="AO450" s="47">
        <v>12.450584103371776</v>
      </c>
      <c r="AP450" s="47">
        <v>9.1414559209349164</v>
      </c>
      <c r="AQ450" s="47" t="s">
        <v>4724</v>
      </c>
      <c r="AR450" s="47">
        <v>4.6381960615187454</v>
      </c>
      <c r="AS450" s="47">
        <v>4.1385549825698016</v>
      </c>
      <c r="AT450" s="28" t="s">
        <v>4724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36600</v>
      </c>
      <c r="E451" s="25">
        <v>-0.73113530000000004</v>
      </c>
      <c r="F451" s="25">
        <v>-6.6740560000000002</v>
      </c>
      <c r="G451" s="25">
        <v>51.402880000000003</v>
      </c>
      <c r="H451" s="28">
        <v>652662692400</v>
      </c>
      <c r="I451" s="49">
        <v>17.83231</v>
      </c>
      <c r="J451" s="49">
        <v>42.456040000000002</v>
      </c>
      <c r="K451" s="28">
        <v>9332.3250000000007</v>
      </c>
      <c r="L451" s="28">
        <v>341250000</v>
      </c>
      <c r="M451" s="49">
        <v>4.9396046469276378</v>
      </c>
      <c r="N451" s="49">
        <v>1.6037197480362197</v>
      </c>
      <c r="O451" s="49">
        <v>0.331507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26150</v>
      </c>
      <c r="E452" s="25">
        <v>-4.0366970000000002</v>
      </c>
      <c r="F452" s="25">
        <v>-2.9684599999999999</v>
      </c>
      <c r="G452" s="25">
        <v>0</v>
      </c>
      <c r="H452" s="28">
        <v>7764587625550</v>
      </c>
      <c r="I452" s="49">
        <v>296.92500000000001</v>
      </c>
      <c r="J452" s="49">
        <v>63.150970000000001</v>
      </c>
      <c r="K452" s="28">
        <v>230316</v>
      </c>
      <c r="L452" s="28">
        <v>6039750000</v>
      </c>
      <c r="M452" s="49">
        <v>11.645593795465258</v>
      </c>
      <c r="N452" s="49">
        <v>1.2951727507333546</v>
      </c>
      <c r="O452" s="49">
        <v>0.8922426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22700</v>
      </c>
      <c r="E453" s="25">
        <v>-5.4166670000000003</v>
      </c>
      <c r="F453" s="25">
        <v>3.1818179999999998</v>
      </c>
      <c r="G453" s="25">
        <v>-6.1983470000000001</v>
      </c>
      <c r="H453" s="28">
        <v>120637969600</v>
      </c>
      <c r="I453" s="49">
        <v>5.3144399999999994</v>
      </c>
      <c r="J453" s="49">
        <v>77.232990000000001</v>
      </c>
      <c r="K453" s="28">
        <v>610</v>
      </c>
      <c r="L453" s="28">
        <v>17118000</v>
      </c>
      <c r="M453" s="49">
        <v>7.5315195753151958</v>
      </c>
      <c r="N453" s="49">
        <v>1.4346996893581283</v>
      </c>
      <c r="O453" s="49" t="s">
        <v>4915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2714</v>
      </c>
      <c r="C454" s="3" t="s">
        <v>2173</v>
      </c>
      <c r="D454" s="28">
        <v>23000</v>
      </c>
      <c r="E454" s="25">
        <v>0.877193</v>
      </c>
      <c r="F454" s="25">
        <v>13.86139</v>
      </c>
      <c r="G454" s="25">
        <v>5.9907830000000004</v>
      </c>
      <c r="H454" s="28">
        <v>207000000000</v>
      </c>
      <c r="I454" s="49">
        <v>9</v>
      </c>
      <c r="J454" s="49">
        <v>88.951560000000001</v>
      </c>
      <c r="K454" s="28">
        <v>3730</v>
      </c>
      <c r="L454" s="28">
        <v>84149500</v>
      </c>
      <c r="M454" s="49">
        <v>2.7017502643016562</v>
      </c>
      <c r="N454" s="49">
        <v>0.88222358704209514</v>
      </c>
      <c r="O454" s="49">
        <v>0.24346899999999999</v>
      </c>
      <c r="P454" s="30">
        <v>284106.82617399999</v>
      </c>
      <c r="Q454" s="27" t="s">
        <v>1999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1999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1999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4724</v>
      </c>
      <c r="AI454" s="25">
        <v>14.842268312573804</v>
      </c>
      <c r="AJ454" s="25">
        <v>17.088512848471733</v>
      </c>
      <c r="AK454" s="25" t="s">
        <v>4724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4724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2717</v>
      </c>
      <c r="C455" s="3" t="s">
        <v>2173</v>
      </c>
      <c r="D455" s="6">
        <v>10500</v>
      </c>
      <c r="E455" s="168">
        <v>5</v>
      </c>
      <c r="F455" s="168">
        <v>-3.6697250000000001</v>
      </c>
      <c r="G455" s="168">
        <v>-8.6956520000000008</v>
      </c>
      <c r="H455" s="6">
        <v>299901000000</v>
      </c>
      <c r="I455" s="151">
        <v>28.561999999999998</v>
      </c>
      <c r="J455" s="151">
        <v>51.55574</v>
      </c>
      <c r="K455" s="6">
        <v>5</v>
      </c>
      <c r="L455" s="6">
        <v>52500</v>
      </c>
      <c r="M455" s="151">
        <v>55.851063829787236</v>
      </c>
      <c r="N455" s="151">
        <v>0.88032580959419393</v>
      </c>
      <c r="O455" s="151">
        <v>0.371419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4724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14450</v>
      </c>
      <c r="E456" s="25">
        <v>-2.364865</v>
      </c>
      <c r="F456" s="25">
        <v>2.846975</v>
      </c>
      <c r="G456" s="25">
        <v>13.779529999999999</v>
      </c>
      <c r="H456" s="28">
        <v>433500000000</v>
      </c>
      <c r="I456" s="49">
        <v>30</v>
      </c>
      <c r="J456" s="49">
        <v>32.161000000000001</v>
      </c>
      <c r="K456" s="28">
        <v>2079</v>
      </c>
      <c r="L456" s="28">
        <v>30000000</v>
      </c>
      <c r="M456" s="49">
        <v>6.9098621815172363</v>
      </c>
      <c r="N456" s="49">
        <v>1.0433543973490436</v>
      </c>
      <c r="O456" s="49">
        <v>0.4579029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11500</v>
      </c>
      <c r="E457" s="25">
        <v>-13.53383</v>
      </c>
      <c r="F457" s="25">
        <v>-11.87739</v>
      </c>
      <c r="G457" s="25">
        <v>-17.857140000000001</v>
      </c>
      <c r="H457" s="28">
        <v>113045000000</v>
      </c>
      <c r="I457" s="49">
        <v>9.83</v>
      </c>
      <c r="J457" s="49">
        <v>84.337500000000006</v>
      </c>
      <c r="K457" s="28">
        <v>831</v>
      </c>
      <c r="L457" s="28">
        <v>9841850</v>
      </c>
      <c r="M457" s="49">
        <v>6.1596143545795394</v>
      </c>
      <c r="N457" s="49">
        <v>0.7296073788514732</v>
      </c>
      <c r="O457" s="49">
        <v>0.35491309999999998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2720</v>
      </c>
      <c r="C458" s="3" t="s">
        <v>2173</v>
      </c>
      <c r="D458" s="6" t="s">
        <v>4915</v>
      </c>
      <c r="E458" s="168" t="s">
        <v>4915</v>
      </c>
      <c r="F458" s="168" t="s">
        <v>4915</v>
      </c>
      <c r="G458" s="168" t="s">
        <v>4915</v>
      </c>
      <c r="H458" s="6" t="s">
        <v>4915</v>
      </c>
      <c r="I458" s="151">
        <v>1.03224</v>
      </c>
      <c r="J458" s="151">
        <v>44.468310000000002</v>
      </c>
      <c r="K458" s="6" t="s">
        <v>4915</v>
      </c>
      <c r="L458" s="6" t="s">
        <v>4915</v>
      </c>
      <c r="M458" s="151" t="s">
        <v>4915</v>
      </c>
      <c r="N458" s="151" t="s">
        <v>4915</v>
      </c>
      <c r="O458" s="151" t="s">
        <v>4915</v>
      </c>
      <c r="P458" s="169" t="s">
        <v>4724</v>
      </c>
      <c r="Q458" s="165" t="s">
        <v>1999</v>
      </c>
      <c r="R458" s="169">
        <v>976.723162</v>
      </c>
      <c r="S458" s="165" t="s">
        <v>1999</v>
      </c>
      <c r="T458" s="169" t="s">
        <v>4724</v>
      </c>
      <c r="U458" s="165" t="s">
        <v>4724</v>
      </c>
      <c r="V458" s="169" t="s">
        <v>4724</v>
      </c>
      <c r="W458" s="170" t="s">
        <v>1999</v>
      </c>
      <c r="X458" s="169">
        <v>-54281.410277000003</v>
      </c>
      <c r="Y458" s="170" t="s">
        <v>1999</v>
      </c>
      <c r="Z458" s="169" t="s">
        <v>4724</v>
      </c>
      <c r="AA458" s="170" t="s">
        <v>4724</v>
      </c>
      <c r="AB458" s="169" t="s">
        <v>4724</v>
      </c>
      <c r="AC458" s="165" t="s">
        <v>1999</v>
      </c>
      <c r="AD458" s="169">
        <v>-52585.883630999997</v>
      </c>
      <c r="AE458" s="165" t="s">
        <v>1999</v>
      </c>
      <c r="AF458" s="169" t="s">
        <v>4724</v>
      </c>
      <c r="AG458" s="165" t="s">
        <v>4724</v>
      </c>
      <c r="AH458" s="168" t="s">
        <v>4724</v>
      </c>
      <c r="AI458" s="168" t="s">
        <v>4724</v>
      </c>
      <c r="AJ458" s="168" t="s">
        <v>4724</v>
      </c>
      <c r="AK458" s="168" t="s">
        <v>4724</v>
      </c>
      <c r="AL458" s="168" t="s">
        <v>4724</v>
      </c>
      <c r="AM458" s="168" t="s">
        <v>4724</v>
      </c>
      <c r="AN458" s="167" t="s">
        <v>4724</v>
      </c>
      <c r="AO458" s="167">
        <v>67.990683525942643</v>
      </c>
      <c r="AP458" s="167" t="s">
        <v>4724</v>
      </c>
      <c r="AQ458" s="167" t="s">
        <v>4724</v>
      </c>
      <c r="AR458" s="167" t="s">
        <v>4724</v>
      </c>
      <c r="AS458" s="167" t="s">
        <v>4724</v>
      </c>
      <c r="AT458" s="6" t="s">
        <v>4724</v>
      </c>
      <c r="AU458" s="6" t="s">
        <v>4724</v>
      </c>
      <c r="AV458" s="6" t="s">
        <v>4724</v>
      </c>
    </row>
    <row r="459" spans="1:48" x14ac:dyDescent="0.25">
      <c r="A459" s="159">
        <v>456</v>
      </c>
      <c r="B459" s="3" t="s">
        <v>2723</v>
      </c>
      <c r="C459" s="3" t="s">
        <v>2173</v>
      </c>
      <c r="D459" s="28" t="s">
        <v>4915</v>
      </c>
      <c r="E459" s="25" t="s">
        <v>4915</v>
      </c>
      <c r="F459" s="25" t="s">
        <v>4915</v>
      </c>
      <c r="G459" s="25" t="s">
        <v>4915</v>
      </c>
      <c r="H459" s="28" t="s">
        <v>4915</v>
      </c>
      <c r="I459" s="49">
        <v>9.2999999999999989</v>
      </c>
      <c r="J459" s="49">
        <v>88.923659999999998</v>
      </c>
      <c r="K459" s="28">
        <v>0</v>
      </c>
      <c r="L459" s="28" t="s">
        <v>4915</v>
      </c>
      <c r="M459" s="49" t="s">
        <v>4915</v>
      </c>
      <c r="N459" s="49" t="s">
        <v>4915</v>
      </c>
      <c r="O459" s="49" t="s">
        <v>4915</v>
      </c>
      <c r="P459" s="30">
        <v>277518.05409500003</v>
      </c>
      <c r="Q459" s="27" t="s">
        <v>1999</v>
      </c>
      <c r="R459" s="30" t="s">
        <v>4724</v>
      </c>
      <c r="S459" s="27" t="s">
        <v>1999</v>
      </c>
      <c r="T459" s="30">
        <v>197856.42105999999</v>
      </c>
      <c r="U459" s="27" t="s">
        <v>4724</v>
      </c>
      <c r="V459" s="30">
        <v>1377.9258910000001</v>
      </c>
      <c r="W459" s="32" t="s">
        <v>1999</v>
      </c>
      <c r="X459" s="30" t="s">
        <v>4724</v>
      </c>
      <c r="Y459" s="32" t="s">
        <v>1999</v>
      </c>
      <c r="Z459" s="30">
        <v>-13635.805143</v>
      </c>
      <c r="AA459" s="32" t="s">
        <v>4724</v>
      </c>
      <c r="AB459" s="30" t="s">
        <v>4724</v>
      </c>
      <c r="AC459" s="27" t="s">
        <v>1999</v>
      </c>
      <c r="AD459" s="30" t="s">
        <v>4724</v>
      </c>
      <c r="AE459" s="27" t="s">
        <v>1999</v>
      </c>
      <c r="AF459" s="30">
        <v>-1466.22</v>
      </c>
      <c r="AG459" s="27" t="s">
        <v>4724</v>
      </c>
      <c r="AH459" s="25" t="s">
        <v>4724</v>
      </c>
      <c r="AI459" s="25" t="s">
        <v>4724</v>
      </c>
      <c r="AJ459" s="25">
        <v>-7.6202536399557053</v>
      </c>
      <c r="AK459" s="25" t="s">
        <v>4724</v>
      </c>
      <c r="AL459" s="25" t="s">
        <v>4724</v>
      </c>
      <c r="AM459" s="25">
        <v>-15.673976738340853</v>
      </c>
      <c r="AN459" s="47">
        <v>14.77974220659506</v>
      </c>
      <c r="AO459" s="47" t="s">
        <v>4724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4724</v>
      </c>
      <c r="AU459" s="28" t="s">
        <v>4724</v>
      </c>
      <c r="AV459" s="28" t="s">
        <v>4724</v>
      </c>
    </row>
    <row r="460" spans="1:48" x14ac:dyDescent="0.25">
      <c r="A460" s="159">
        <v>457</v>
      </c>
      <c r="B460" s="3" t="s">
        <v>2726</v>
      </c>
      <c r="C460" s="3" t="s">
        <v>2173</v>
      </c>
      <c r="D460" s="28">
        <v>5400</v>
      </c>
      <c r="E460" s="25">
        <v>-10</v>
      </c>
      <c r="F460" s="25">
        <v>-28</v>
      </c>
      <c r="G460" s="25">
        <v>5.8823530000000002</v>
      </c>
      <c r="H460" s="28">
        <v>14771700000</v>
      </c>
      <c r="I460" s="49">
        <v>2.7355</v>
      </c>
      <c r="J460" s="49">
        <v>25.486820000000002</v>
      </c>
      <c r="K460" s="28">
        <v>235</v>
      </c>
      <c r="L460" s="28">
        <v>1184000</v>
      </c>
      <c r="M460" s="49">
        <v>38.028169014084504</v>
      </c>
      <c r="N460" s="49">
        <v>0.44909061454425486</v>
      </c>
      <c r="O460" s="49" t="s">
        <v>4915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4724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18900</v>
      </c>
      <c r="E461" s="25">
        <v>3.8461539999999999</v>
      </c>
      <c r="F461" s="25">
        <v>5.5865919999999996</v>
      </c>
      <c r="G461" s="25">
        <v>101.0638</v>
      </c>
      <c r="H461" s="28">
        <v>4725000000000</v>
      </c>
      <c r="I461" s="49">
        <v>250</v>
      </c>
      <c r="J461" s="49">
        <v>27.038160000000001</v>
      </c>
      <c r="K461" s="28">
        <v>347914</v>
      </c>
      <c r="L461" s="28">
        <v>6666600000</v>
      </c>
      <c r="M461" s="49" t="s">
        <v>4915</v>
      </c>
      <c r="N461" s="49">
        <v>1.775032579261981</v>
      </c>
      <c r="O461" s="49">
        <v>0.69017390000000001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4724</v>
      </c>
    </row>
    <row r="462" spans="1:48" x14ac:dyDescent="0.25">
      <c r="A462" s="159">
        <v>459</v>
      </c>
      <c r="B462" s="3" t="s">
        <v>2729</v>
      </c>
      <c r="C462" s="3" t="s">
        <v>2173</v>
      </c>
      <c r="D462" s="28">
        <v>8200</v>
      </c>
      <c r="E462" s="25">
        <v>-5.7471259999999997</v>
      </c>
      <c r="F462" s="25">
        <v>-3.5294120000000002</v>
      </c>
      <c r="G462" s="25">
        <v>2.5</v>
      </c>
      <c r="H462" s="28">
        <v>233698064800</v>
      </c>
      <c r="I462" s="49">
        <v>28.499759999999998</v>
      </c>
      <c r="J462" s="49">
        <v>82.824550000000002</v>
      </c>
      <c r="K462" s="28">
        <v>608</v>
      </c>
      <c r="L462" s="28">
        <v>4838500</v>
      </c>
      <c r="M462" s="49">
        <v>6.9432684165961049</v>
      </c>
      <c r="N462" s="49">
        <v>0.74553008365423545</v>
      </c>
      <c r="O462" s="49" t="s">
        <v>4915</v>
      </c>
      <c r="P462" s="30" t="s">
        <v>4724</v>
      </c>
      <c r="Q462" s="27" t="s">
        <v>1999</v>
      </c>
      <c r="R462" s="30">
        <v>896251.432042</v>
      </c>
      <c r="S462" s="27" t="s">
        <v>1999</v>
      </c>
      <c r="T462" s="30">
        <v>1173252.3866959999</v>
      </c>
      <c r="U462" s="27">
        <v>0.30906612224081681</v>
      </c>
      <c r="V462" s="30" t="s">
        <v>4724</v>
      </c>
      <c r="W462" s="32" t="s">
        <v>1999</v>
      </c>
      <c r="X462" s="30">
        <v>35728.834623000002</v>
      </c>
      <c r="Y462" s="32" t="s">
        <v>1999</v>
      </c>
      <c r="Z462" s="30">
        <v>34935.212043</v>
      </c>
      <c r="AA462" s="32">
        <v>-2.2212383593645621E-2</v>
      </c>
      <c r="AB462" s="30" t="s">
        <v>4724</v>
      </c>
      <c r="AC462" s="27" t="s">
        <v>1999</v>
      </c>
      <c r="AD462" s="30">
        <v>974.59662801356183</v>
      </c>
      <c r="AE462" s="27" t="s">
        <v>1999</v>
      </c>
      <c r="AF462" s="30">
        <v>1031.3857399999999</v>
      </c>
      <c r="AG462" s="27">
        <v>5.8269349958850747E-2</v>
      </c>
      <c r="AH462" s="25" t="s">
        <v>4724</v>
      </c>
      <c r="AI462" s="25" t="s">
        <v>4724</v>
      </c>
      <c r="AJ462" s="25">
        <v>4.1399543184425216</v>
      </c>
      <c r="AK462" s="25" t="s">
        <v>4724</v>
      </c>
      <c r="AL462" s="25" t="s">
        <v>4724</v>
      </c>
      <c r="AM462" s="25">
        <v>10.291418769356518</v>
      </c>
      <c r="AN462" s="47" t="s">
        <v>4724</v>
      </c>
      <c r="AO462" s="47">
        <v>10.475478694866991</v>
      </c>
      <c r="AP462" s="47">
        <v>7.7259765593374441</v>
      </c>
      <c r="AQ462" s="47" t="s">
        <v>4724</v>
      </c>
      <c r="AR462" s="47">
        <v>19.657468852899981</v>
      </c>
      <c r="AS462" s="47">
        <v>14.644820090718044</v>
      </c>
      <c r="AT462" s="28" t="s">
        <v>4724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2732</v>
      </c>
      <c r="C463" s="3" t="s">
        <v>2173</v>
      </c>
      <c r="D463" s="28">
        <v>300</v>
      </c>
      <c r="E463" s="25">
        <v>0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2533</v>
      </c>
      <c r="L463" s="28">
        <v>777500</v>
      </c>
      <c r="M463" s="49" t="s">
        <v>4915</v>
      </c>
      <c r="N463" s="49" t="s">
        <v>4915</v>
      </c>
      <c r="O463" s="49">
        <v>-5.1620439999999997E-2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4724</v>
      </c>
      <c r="AL463" s="25" t="s">
        <v>4724</v>
      </c>
      <c r="AM463" s="25" t="s">
        <v>4724</v>
      </c>
      <c r="AN463" s="47">
        <v>17.232216576837988</v>
      </c>
      <c r="AO463" s="47">
        <v>24.576988612546337</v>
      </c>
      <c r="AP463" s="47">
        <v>36.528799612504791</v>
      </c>
      <c r="AQ463" s="47" t="s">
        <v>4724</v>
      </c>
      <c r="AR463" s="47" t="s">
        <v>4724</v>
      </c>
      <c r="AS463" s="47" t="s">
        <v>4724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4668</v>
      </c>
      <c r="C464" s="3" t="s">
        <v>2173</v>
      </c>
      <c r="D464" s="28">
        <v>13300</v>
      </c>
      <c r="E464" s="25">
        <v>15.65217</v>
      </c>
      <c r="F464" s="25">
        <v>3.90625</v>
      </c>
      <c r="G464" s="25">
        <v>70.512820000000005</v>
      </c>
      <c r="H464" s="28">
        <v>53200000000000</v>
      </c>
      <c r="I464" s="49">
        <v>4000</v>
      </c>
      <c r="J464" s="49">
        <v>100</v>
      </c>
      <c r="K464" s="28">
        <v>1027984</v>
      </c>
      <c r="L464" s="28">
        <v>13107300000</v>
      </c>
      <c r="M464" s="49">
        <v>20.496037044235308</v>
      </c>
      <c r="N464" s="49" t="s">
        <v>4915</v>
      </c>
      <c r="O464" s="49" t="s">
        <v>4915</v>
      </c>
      <c r="P464" s="30" t="s">
        <v>4724</v>
      </c>
      <c r="Q464" s="27" t="s">
        <v>1999</v>
      </c>
      <c r="R464" s="30">
        <v>15544946.268310999</v>
      </c>
      <c r="S464" s="27" t="s">
        <v>1999</v>
      </c>
      <c r="T464" s="30" t="s">
        <v>4724</v>
      </c>
      <c r="U464" s="27" t="s">
        <v>4724</v>
      </c>
      <c r="V464" s="30" t="s">
        <v>4724</v>
      </c>
      <c r="W464" s="32" t="s">
        <v>1999</v>
      </c>
      <c r="X464" s="30">
        <v>2488662.9011789998</v>
      </c>
      <c r="Y464" s="32" t="s">
        <v>1999</v>
      </c>
      <c r="Z464" s="30" t="s">
        <v>4724</v>
      </c>
      <c r="AA464" s="32" t="s">
        <v>4724</v>
      </c>
      <c r="AB464" s="30" t="s">
        <v>4724</v>
      </c>
      <c r="AC464" s="27" t="s">
        <v>1999</v>
      </c>
      <c r="AD464" s="30" t="s">
        <v>4724</v>
      </c>
      <c r="AE464" s="27" t="s">
        <v>1999</v>
      </c>
      <c r="AF464" s="30" t="s">
        <v>4724</v>
      </c>
      <c r="AG464" s="27" t="s">
        <v>4724</v>
      </c>
      <c r="AH464" s="25" t="s">
        <v>4724</v>
      </c>
      <c r="AI464" s="25" t="s">
        <v>4724</v>
      </c>
      <c r="AJ464" s="25" t="s">
        <v>4724</v>
      </c>
      <c r="AK464" s="25" t="s">
        <v>4724</v>
      </c>
      <c r="AL464" s="25" t="s">
        <v>4724</v>
      </c>
      <c r="AM464" s="25" t="s">
        <v>4724</v>
      </c>
      <c r="AN464" s="47" t="s">
        <v>4724</v>
      </c>
      <c r="AO464" s="47">
        <v>21.693257295075874</v>
      </c>
      <c r="AP464" s="47" t="s">
        <v>4724</v>
      </c>
      <c r="AQ464" s="47" t="s">
        <v>4724</v>
      </c>
      <c r="AR464" s="47">
        <v>31.053049908227383</v>
      </c>
      <c r="AS464" s="47" t="s">
        <v>4724</v>
      </c>
      <c r="AT464" s="28" t="s">
        <v>4724</v>
      </c>
      <c r="AU464" s="28" t="s">
        <v>4724</v>
      </c>
      <c r="AV464" s="28" t="s">
        <v>4724</v>
      </c>
    </row>
    <row r="465" spans="1:48" x14ac:dyDescent="0.25">
      <c r="A465" s="159">
        <v>462</v>
      </c>
      <c r="B465" s="3" t="s">
        <v>2735</v>
      </c>
      <c r="C465" s="3" t="s">
        <v>2173</v>
      </c>
      <c r="D465" s="28">
        <v>30200</v>
      </c>
      <c r="E465" s="25">
        <v>-6.7901230000000004</v>
      </c>
      <c r="F465" s="25">
        <v>-11.17647</v>
      </c>
      <c r="G465" s="25">
        <v>199.00989999999999</v>
      </c>
      <c r="H465" s="28">
        <v>221819000000</v>
      </c>
      <c r="I465" s="49">
        <v>7.3449999999999998</v>
      </c>
      <c r="J465" s="49">
        <v>71.42886</v>
      </c>
      <c r="K465" s="28">
        <v>763.9</v>
      </c>
      <c r="L465" s="28">
        <v>23166000</v>
      </c>
      <c r="M465" s="49">
        <v>5.9042033235581624</v>
      </c>
      <c r="N465" s="49">
        <v>1.8619014748965494</v>
      </c>
      <c r="O465" s="49" t="s">
        <v>4915</v>
      </c>
      <c r="P465" s="30">
        <v>972994.45296400005</v>
      </c>
      <c r="Q465" s="27" t="s">
        <v>1999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1999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1999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4724</v>
      </c>
      <c r="AI465" s="25">
        <v>1.7715979614476345</v>
      </c>
      <c r="AJ465" s="25">
        <v>2.7897120067453174</v>
      </c>
      <c r="AK465" s="25" t="s">
        <v>4724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4724</v>
      </c>
      <c r="AU465" s="28" t="s">
        <v>4724</v>
      </c>
      <c r="AV465" s="28">
        <v>2000</v>
      </c>
    </row>
    <row r="466" spans="1:48" x14ac:dyDescent="0.25">
      <c r="A466" s="159">
        <v>463</v>
      </c>
      <c r="B466" s="3" t="s">
        <v>2738</v>
      </c>
      <c r="C466" s="3" t="s">
        <v>2173</v>
      </c>
      <c r="D466" s="28">
        <v>7300</v>
      </c>
      <c r="E466" s="25">
        <v>46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15</v>
      </c>
      <c r="L466" s="28">
        <v>97500</v>
      </c>
      <c r="M466" s="49">
        <v>53.511215364316087</v>
      </c>
      <c r="N466" s="49">
        <v>0.62268335317712042</v>
      </c>
      <c r="O466" s="49" t="s">
        <v>4915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4178</v>
      </c>
      <c r="C467" s="3" t="s">
        <v>2173</v>
      </c>
      <c r="D467" s="6" t="s">
        <v>4915</v>
      </c>
      <c r="E467" s="168" t="s">
        <v>4915</v>
      </c>
      <c r="F467" s="168" t="s">
        <v>4915</v>
      </c>
      <c r="G467" s="168" t="s">
        <v>4915</v>
      </c>
      <c r="H467" s="6" t="s">
        <v>4915</v>
      </c>
      <c r="I467" s="151">
        <v>2</v>
      </c>
      <c r="J467" s="151">
        <v>100</v>
      </c>
      <c r="K467" s="6">
        <v>0</v>
      </c>
      <c r="L467" s="6" t="s">
        <v>4915</v>
      </c>
      <c r="M467" s="151" t="s">
        <v>4915</v>
      </c>
      <c r="N467" s="151" t="s">
        <v>4915</v>
      </c>
      <c r="O467" s="151" t="s">
        <v>4915</v>
      </c>
      <c r="P467" s="169" t="s">
        <v>4724</v>
      </c>
      <c r="Q467" s="165" t="s">
        <v>1999</v>
      </c>
      <c r="R467" s="169">
        <v>124840.84970999999</v>
      </c>
      <c r="S467" s="165" t="s">
        <v>1999</v>
      </c>
      <c r="T467" s="169">
        <v>123231.425779</v>
      </c>
      <c r="U467" s="165">
        <v>-1.2891805324448056E-2</v>
      </c>
      <c r="V467" s="169" t="s">
        <v>4724</v>
      </c>
      <c r="W467" s="170" t="s">
        <v>1999</v>
      </c>
      <c r="X467" s="169">
        <v>1120.066448</v>
      </c>
      <c r="Y467" s="170" t="s">
        <v>1999</v>
      </c>
      <c r="Z467" s="169">
        <v>1179.5701630000001</v>
      </c>
      <c r="AA467" s="170">
        <v>5.312516512413204E-2</v>
      </c>
      <c r="AB467" s="169" t="s">
        <v>4724</v>
      </c>
      <c r="AC467" s="165" t="s">
        <v>1999</v>
      </c>
      <c r="AD467" s="169">
        <v>533</v>
      </c>
      <c r="AE467" s="165" t="s">
        <v>1999</v>
      </c>
      <c r="AF467" s="169">
        <v>590</v>
      </c>
      <c r="AG467" s="165">
        <v>0.10694183864915573</v>
      </c>
      <c r="AH467" s="168" t="s">
        <v>4724</v>
      </c>
      <c r="AI467" s="168" t="s">
        <v>4724</v>
      </c>
      <c r="AJ467" s="168">
        <v>3.2627074918280976</v>
      </c>
      <c r="AK467" s="168" t="s">
        <v>4724</v>
      </c>
      <c r="AL467" s="168" t="s">
        <v>4724</v>
      </c>
      <c r="AM467" s="168">
        <v>4.7326141534251995</v>
      </c>
      <c r="AN467" s="167" t="s">
        <v>4724</v>
      </c>
      <c r="AO467" s="167">
        <v>15.492153203800873</v>
      </c>
      <c r="AP467" s="167">
        <v>16.041850108471913</v>
      </c>
      <c r="AQ467" s="167" t="s">
        <v>4724</v>
      </c>
      <c r="AR467" s="167">
        <v>0</v>
      </c>
      <c r="AS467" s="167">
        <v>0</v>
      </c>
      <c r="AT467" s="6" t="s">
        <v>4724</v>
      </c>
      <c r="AU467" s="6" t="s">
        <v>4724</v>
      </c>
      <c r="AV467" s="6">
        <v>400</v>
      </c>
    </row>
    <row r="468" spans="1:48" x14ac:dyDescent="0.25">
      <c r="A468" s="159">
        <v>465</v>
      </c>
      <c r="B468" s="3" t="s">
        <v>2741</v>
      </c>
      <c r="C468" s="3" t="s">
        <v>2173</v>
      </c>
      <c r="D468" s="28">
        <v>4100</v>
      </c>
      <c r="E468" s="25">
        <v>2.5</v>
      </c>
      <c r="F468" s="25">
        <v>-8.8888890000000007</v>
      </c>
      <c r="G468" s="25">
        <v>32.25806</v>
      </c>
      <c r="H468" s="28">
        <v>119623199000.00002</v>
      </c>
      <c r="I468" s="49">
        <v>29.176389999999998</v>
      </c>
      <c r="J468" s="49">
        <v>74.969669999999994</v>
      </c>
      <c r="K468" s="28">
        <v>27510.9</v>
      </c>
      <c r="L468" s="28">
        <v>111672500</v>
      </c>
      <c r="M468" s="49">
        <v>10.858913578939005</v>
      </c>
      <c r="N468" s="49">
        <v>0.40757005141080521</v>
      </c>
      <c r="O468" s="49">
        <v>0.29791410000000002</v>
      </c>
      <c r="P468" s="30" t="s">
        <v>4724</v>
      </c>
      <c r="Q468" s="27" t="s">
        <v>1999</v>
      </c>
      <c r="R468" s="30">
        <v>33547.427090999998</v>
      </c>
      <c r="S468" s="27" t="s">
        <v>1999</v>
      </c>
      <c r="T468" s="30">
        <v>27790.185473000001</v>
      </c>
      <c r="U468" s="27">
        <v>-0.17161499754908274</v>
      </c>
      <c r="V468" s="30" t="s">
        <v>4724</v>
      </c>
      <c r="W468" s="32" t="s">
        <v>1999</v>
      </c>
      <c r="X468" s="30">
        <v>18072.541850000001</v>
      </c>
      <c r="Y468" s="32" t="s">
        <v>1999</v>
      </c>
      <c r="Z468" s="30">
        <v>5145.9186730000001</v>
      </c>
      <c r="AA468" s="32">
        <v>-0.7152631480557341</v>
      </c>
      <c r="AB468" s="30" t="s">
        <v>4724</v>
      </c>
      <c r="AC468" s="27" t="s">
        <v>1999</v>
      </c>
      <c r="AD468" s="30">
        <v>619</v>
      </c>
      <c r="AE468" s="27" t="s">
        <v>1999</v>
      </c>
      <c r="AF468" s="30">
        <v>111.74</v>
      </c>
      <c r="AG468" s="27">
        <v>-0.81948303715670434</v>
      </c>
      <c r="AH468" s="25" t="s">
        <v>4724</v>
      </c>
      <c r="AI468" s="25">
        <v>5.3000360586894644</v>
      </c>
      <c r="AJ468" s="25">
        <v>1.6305422819297737</v>
      </c>
      <c r="AK468" s="25" t="s">
        <v>4724</v>
      </c>
      <c r="AL468" s="25">
        <v>5.8201622733361491</v>
      </c>
      <c r="AM468" s="25">
        <v>1.0632236031811024</v>
      </c>
      <c r="AN468" s="47" t="s">
        <v>4724</v>
      </c>
      <c r="AO468" s="47" t="s">
        <v>4724</v>
      </c>
      <c r="AP468" s="47" t="s">
        <v>4724</v>
      </c>
      <c r="AQ468" s="47">
        <v>0</v>
      </c>
      <c r="AR468" s="47">
        <v>0</v>
      </c>
      <c r="AS468" s="47">
        <v>0</v>
      </c>
      <c r="AT468" s="28" t="s">
        <v>4724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21200</v>
      </c>
      <c r="E469" s="25">
        <v>-29.33333</v>
      </c>
      <c r="F469" s="25">
        <v>-34.76923</v>
      </c>
      <c r="G469" s="25">
        <v>-57.6</v>
      </c>
      <c r="H469" s="28">
        <v>84800000000</v>
      </c>
      <c r="I469" s="49">
        <v>4</v>
      </c>
      <c r="J469" s="49">
        <v>42.853870000000001</v>
      </c>
      <c r="K469" s="28">
        <v>21283</v>
      </c>
      <c r="L469" s="28">
        <v>665557000</v>
      </c>
      <c r="M469" s="49">
        <v>9.494376058068438</v>
      </c>
      <c r="N469" s="49">
        <v>1.1394740058500137</v>
      </c>
      <c r="O469" s="49">
        <v>0.39255109999999999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2744</v>
      </c>
      <c r="C470" s="3" t="s">
        <v>2173</v>
      </c>
      <c r="D470" s="28">
        <v>19900</v>
      </c>
      <c r="E470" s="25">
        <v>-4.3269229999999999</v>
      </c>
      <c r="F470" s="25">
        <v>-23.16602</v>
      </c>
      <c r="G470" s="25">
        <v>-56.739130000000003</v>
      </c>
      <c r="H470" s="28">
        <v>288550000000</v>
      </c>
      <c r="I470" s="49">
        <v>14.5</v>
      </c>
      <c r="J470" s="49">
        <v>88.316550000000007</v>
      </c>
      <c r="K470" s="28">
        <v>290</v>
      </c>
      <c r="L470" s="28">
        <v>6850500</v>
      </c>
      <c r="M470" s="49">
        <v>106.98924731182795</v>
      </c>
      <c r="N470" s="49">
        <v>2.2978032653138829</v>
      </c>
      <c r="O470" s="49" t="s">
        <v>4915</v>
      </c>
      <c r="P470" s="30" t="s">
        <v>4724</v>
      </c>
      <c r="Q470" s="27" t="s">
        <v>1999</v>
      </c>
      <c r="R470" s="30">
        <v>172870.69706000001</v>
      </c>
      <c r="S470" s="27" t="s">
        <v>1999</v>
      </c>
      <c r="T470" s="30" t="s">
        <v>4724</v>
      </c>
      <c r="U470" s="27" t="s">
        <v>4724</v>
      </c>
      <c r="V470" s="30" t="s">
        <v>4724</v>
      </c>
      <c r="W470" s="32" t="s">
        <v>1999</v>
      </c>
      <c r="X470" s="30">
        <v>-13653.843242000001</v>
      </c>
      <c r="Y470" s="32" t="s">
        <v>1999</v>
      </c>
      <c r="Z470" s="30" t="s">
        <v>4724</v>
      </c>
      <c r="AA470" s="32" t="s">
        <v>4724</v>
      </c>
      <c r="AB470" s="30" t="s">
        <v>4724</v>
      </c>
      <c r="AC470" s="27" t="s">
        <v>1999</v>
      </c>
      <c r="AD470" s="30" t="s">
        <v>4724</v>
      </c>
      <c r="AE470" s="27" t="s">
        <v>1999</v>
      </c>
      <c r="AF470" s="30" t="s">
        <v>4724</v>
      </c>
      <c r="AG470" s="27" t="s">
        <v>4724</v>
      </c>
      <c r="AH470" s="25" t="s">
        <v>4724</v>
      </c>
      <c r="AI470" s="25" t="s">
        <v>4724</v>
      </c>
      <c r="AJ470" s="25" t="s">
        <v>4724</v>
      </c>
      <c r="AK470" s="25" t="s">
        <v>4724</v>
      </c>
      <c r="AL470" s="25" t="s">
        <v>4724</v>
      </c>
      <c r="AM470" s="25" t="s">
        <v>4724</v>
      </c>
      <c r="AN470" s="47" t="s">
        <v>4724</v>
      </c>
      <c r="AO470" s="47">
        <v>17.646659811530707</v>
      </c>
      <c r="AP470" s="47" t="s">
        <v>4724</v>
      </c>
      <c r="AQ470" s="47" t="s">
        <v>4724</v>
      </c>
      <c r="AR470" s="47">
        <v>14.061231116427026</v>
      </c>
      <c r="AS470" s="47" t="s">
        <v>4724</v>
      </c>
      <c r="AT470" s="28" t="s">
        <v>4724</v>
      </c>
      <c r="AU470" s="28">
        <v>350</v>
      </c>
      <c r="AV470" s="28" t="s">
        <v>4724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5090</v>
      </c>
      <c r="E471" s="168">
        <v>-1.356589</v>
      </c>
      <c r="F471" s="168">
        <v>-3.0476190000000001</v>
      </c>
      <c r="G471" s="168">
        <v>8.2978719999999999</v>
      </c>
      <c r="H471" s="6">
        <v>4720462350470</v>
      </c>
      <c r="I471" s="151">
        <v>927.39929999999993</v>
      </c>
      <c r="J471" s="151">
        <v>63.799079999999996</v>
      </c>
      <c r="K471" s="6">
        <v>1583216</v>
      </c>
      <c r="L471" s="6">
        <v>8009250000</v>
      </c>
      <c r="M471" s="151">
        <v>31.197500743085858</v>
      </c>
      <c r="N471" s="151">
        <v>0.35655302980254078</v>
      </c>
      <c r="O471" s="151">
        <v>0.97094910000000001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4724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12050</v>
      </c>
      <c r="E472" s="168">
        <v>-12.36364</v>
      </c>
      <c r="F472" s="168">
        <v>-12.36364</v>
      </c>
      <c r="G472" s="168">
        <v>-14.84099</v>
      </c>
      <c r="H472" s="6">
        <v>580926860900.00012</v>
      </c>
      <c r="I472" s="151">
        <v>48.209699999999998</v>
      </c>
      <c r="J472" s="151">
        <v>69.261399999999995</v>
      </c>
      <c r="K472" s="6">
        <v>170966.5</v>
      </c>
      <c r="L472" s="6">
        <v>2196450000</v>
      </c>
      <c r="M472" s="151">
        <v>4.277220810842489</v>
      </c>
      <c r="N472" s="151">
        <v>0.58877803329679634</v>
      </c>
      <c r="O472" s="151">
        <v>0.61360139999999996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4724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1830</v>
      </c>
      <c r="E473" s="25">
        <v>13.6646</v>
      </c>
      <c r="F473" s="25">
        <v>0</v>
      </c>
      <c r="G473" s="25">
        <v>-49.586779999999997</v>
      </c>
      <c r="H473" s="28">
        <v>334309522169.99994</v>
      </c>
      <c r="I473" s="49">
        <v>182.68279999999999</v>
      </c>
      <c r="J473" s="49">
        <v>83.942589999999996</v>
      </c>
      <c r="K473" s="28">
        <v>855238.5</v>
      </c>
      <c r="L473" s="28">
        <v>1559650000</v>
      </c>
      <c r="M473" s="49" t="s">
        <v>4915</v>
      </c>
      <c r="N473" s="49">
        <v>0.16706934646954089</v>
      </c>
      <c r="O473" s="49">
        <v>0.90238799999999997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4724</v>
      </c>
      <c r="AV473" s="28" t="s">
        <v>4724</v>
      </c>
    </row>
    <row r="474" spans="1:48" x14ac:dyDescent="0.25">
      <c r="A474" s="159">
        <v>471</v>
      </c>
      <c r="B474" s="3" t="s">
        <v>2747</v>
      </c>
      <c r="C474" s="3" t="s">
        <v>2173</v>
      </c>
      <c r="D474" s="6">
        <v>17000</v>
      </c>
      <c r="E474" s="168">
        <v>3.030303</v>
      </c>
      <c r="F474" s="168">
        <v>0</v>
      </c>
      <c r="G474" s="168">
        <v>-5.5555560000000002</v>
      </c>
      <c r="H474" s="6">
        <v>105831783000.00002</v>
      </c>
      <c r="I474" s="151">
        <v>6.22539</v>
      </c>
      <c r="J474" s="151">
        <v>92.82329</v>
      </c>
      <c r="K474" s="6">
        <v>1007</v>
      </c>
      <c r="L474" s="6">
        <v>18085000</v>
      </c>
      <c r="M474" s="151">
        <v>8.4409136047666333</v>
      </c>
      <c r="N474" s="151">
        <v>0.93332249574887982</v>
      </c>
      <c r="O474" s="151" t="s">
        <v>4915</v>
      </c>
      <c r="P474" s="169" t="s">
        <v>4724</v>
      </c>
      <c r="Q474" s="165" t="s">
        <v>1999</v>
      </c>
      <c r="R474" s="169">
        <v>1553555.7398870001</v>
      </c>
      <c r="S474" s="165" t="s">
        <v>1999</v>
      </c>
      <c r="T474" s="169">
        <v>2180943.1216259999</v>
      </c>
      <c r="U474" s="165">
        <v>0.40383963422170721</v>
      </c>
      <c r="V474" s="169" t="s">
        <v>4724</v>
      </c>
      <c r="W474" s="170" t="s">
        <v>1999</v>
      </c>
      <c r="X474" s="169">
        <v>16315.263107000001</v>
      </c>
      <c r="Y474" s="170" t="s">
        <v>1999</v>
      </c>
      <c r="Z474" s="169">
        <v>26815.333235999999</v>
      </c>
      <c r="AA474" s="170">
        <v>0.64357344776713921</v>
      </c>
      <c r="AB474" s="169" t="s">
        <v>4724</v>
      </c>
      <c r="AC474" s="165" t="s">
        <v>1999</v>
      </c>
      <c r="AD474" s="169">
        <v>2362</v>
      </c>
      <c r="AE474" s="165" t="s">
        <v>1999</v>
      </c>
      <c r="AF474" s="169">
        <v>4355</v>
      </c>
      <c r="AG474" s="165">
        <v>0.84377646062658762</v>
      </c>
      <c r="AH474" s="168" t="s">
        <v>4724</v>
      </c>
      <c r="AI474" s="168" t="s">
        <v>4724</v>
      </c>
      <c r="AJ474" s="168">
        <v>4.7579486919455407</v>
      </c>
      <c r="AK474" s="168" t="s">
        <v>4724</v>
      </c>
      <c r="AL474" s="168" t="s">
        <v>4724</v>
      </c>
      <c r="AM474" s="168">
        <v>26.279445878472846</v>
      </c>
      <c r="AN474" s="167" t="s">
        <v>4724</v>
      </c>
      <c r="AO474" s="167">
        <v>5.5815384856617412</v>
      </c>
      <c r="AP474" s="167">
        <v>5.8487371372573644</v>
      </c>
      <c r="AQ474" s="167" t="s">
        <v>4724</v>
      </c>
      <c r="AR474" s="167">
        <v>196.69615735444711</v>
      </c>
      <c r="AS474" s="167">
        <v>308.30557511224634</v>
      </c>
      <c r="AT474" s="6" t="s">
        <v>4724</v>
      </c>
      <c r="AU474" s="6" t="s">
        <v>4724</v>
      </c>
      <c r="AV474" s="6">
        <v>1600</v>
      </c>
    </row>
    <row r="475" spans="1:48" x14ac:dyDescent="0.25">
      <c r="A475" s="159">
        <v>472</v>
      </c>
      <c r="B475" s="3" t="s">
        <v>2750</v>
      </c>
      <c r="C475" s="3" t="s">
        <v>2173</v>
      </c>
      <c r="D475" s="28" t="s">
        <v>4915</v>
      </c>
      <c r="E475" s="25" t="s">
        <v>4915</v>
      </c>
      <c r="F475" s="25" t="s">
        <v>4915</v>
      </c>
      <c r="G475" s="25" t="s">
        <v>4915</v>
      </c>
      <c r="H475" s="28" t="s">
        <v>4915</v>
      </c>
      <c r="I475" s="49">
        <v>141.048</v>
      </c>
      <c r="J475" s="49">
        <v>1.024681</v>
      </c>
      <c r="K475" s="28">
        <v>0</v>
      </c>
      <c r="L475" s="28" t="s">
        <v>4915</v>
      </c>
      <c r="M475" s="49" t="s">
        <v>4915</v>
      </c>
      <c r="N475" s="49" t="s">
        <v>4915</v>
      </c>
      <c r="O475" s="49" t="s">
        <v>4915</v>
      </c>
      <c r="P475" s="30">
        <v>3846184.5974440002</v>
      </c>
      <c r="Q475" s="27" t="s">
        <v>1999</v>
      </c>
      <c r="R475" s="30">
        <v>3884044.8281879998</v>
      </c>
      <c r="S475" s="27">
        <v>9.8435812907056164E-3</v>
      </c>
      <c r="T475" s="30" t="s">
        <v>4724</v>
      </c>
      <c r="U475" s="27" t="s">
        <v>4724</v>
      </c>
      <c r="V475" s="30">
        <v>103366.049216</v>
      </c>
      <c r="W475" s="32" t="s">
        <v>1999</v>
      </c>
      <c r="X475" s="30">
        <v>101914.562716</v>
      </c>
      <c r="Y475" s="32">
        <v>-1.4042197713940774E-2</v>
      </c>
      <c r="Z475" s="30" t="s">
        <v>4724</v>
      </c>
      <c r="AA475" s="32" t="s">
        <v>4724</v>
      </c>
      <c r="AB475" s="30">
        <v>733</v>
      </c>
      <c r="AC475" s="27" t="s">
        <v>1999</v>
      </c>
      <c r="AD475" s="30">
        <v>723</v>
      </c>
      <c r="AE475" s="27">
        <v>-1.3642564802182844E-2</v>
      </c>
      <c r="AF475" s="30" t="s">
        <v>4724</v>
      </c>
      <c r="AG475" s="27" t="s">
        <v>4724</v>
      </c>
      <c r="AH475" s="25" t="s">
        <v>4724</v>
      </c>
      <c r="AI475" s="25">
        <v>1.1668107026484222</v>
      </c>
      <c r="AJ475" s="25" t="s">
        <v>4724</v>
      </c>
      <c r="AK475" s="25" t="s">
        <v>4724</v>
      </c>
      <c r="AL475" s="25">
        <v>6.1966391977255899</v>
      </c>
      <c r="AM475" s="25" t="s">
        <v>4724</v>
      </c>
      <c r="AN475" s="47">
        <v>6.8503621579446676</v>
      </c>
      <c r="AO475" s="47">
        <v>6.5863749476172906</v>
      </c>
      <c r="AP475" s="47" t="s">
        <v>4724</v>
      </c>
      <c r="AQ475" s="47">
        <v>72.21913730202219</v>
      </c>
      <c r="AR475" s="47">
        <v>138.90134121623151</v>
      </c>
      <c r="AS475" s="47" t="s">
        <v>4724</v>
      </c>
      <c r="AT475" s="28" t="s">
        <v>4724</v>
      </c>
      <c r="AU475" s="28">
        <v>600</v>
      </c>
      <c r="AV475" s="28" t="s">
        <v>4724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3550</v>
      </c>
      <c r="E476" s="25">
        <v>-19.683260000000001</v>
      </c>
      <c r="F476" s="25">
        <v>-3.269755</v>
      </c>
      <c r="G476" s="25">
        <v>-5.8355439999999996</v>
      </c>
      <c r="H476" s="28">
        <v>196922586049.99997</v>
      </c>
      <c r="I476" s="49">
        <v>55.471149999999994</v>
      </c>
      <c r="J476" s="49">
        <v>84.198639999999997</v>
      </c>
      <c r="K476" s="28">
        <v>48694.5</v>
      </c>
      <c r="L476" s="28">
        <v>177650000</v>
      </c>
      <c r="M476" s="49">
        <v>5.8899983737797452</v>
      </c>
      <c r="N476" s="49">
        <v>0.28002263175586611</v>
      </c>
      <c r="O476" s="49">
        <v>0.63703730000000003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4260</v>
      </c>
      <c r="E477" s="25">
        <v>14.8248</v>
      </c>
      <c r="F477" s="25">
        <v>3.649635</v>
      </c>
      <c r="G477" s="25">
        <v>-31.067959999999999</v>
      </c>
      <c r="H477" s="28">
        <v>431751426000</v>
      </c>
      <c r="I477" s="49">
        <v>101.3501</v>
      </c>
      <c r="J477" s="49">
        <v>74.153210000000001</v>
      </c>
      <c r="K477" s="28">
        <v>742830</v>
      </c>
      <c r="L477" s="28">
        <v>3110450000</v>
      </c>
      <c r="M477" s="49">
        <v>40.118347996495352</v>
      </c>
      <c r="N477" s="49">
        <v>0.41121405509250647</v>
      </c>
      <c r="O477" s="49">
        <v>0.80504920000000002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4724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8390</v>
      </c>
      <c r="E478" s="25">
        <v>-6.256983</v>
      </c>
      <c r="F478" s="25">
        <v>-13.056990000000001</v>
      </c>
      <c r="G478" s="25">
        <v>13.37838</v>
      </c>
      <c r="H478" s="28">
        <v>65442000000</v>
      </c>
      <c r="I478" s="49">
        <v>7.8</v>
      </c>
      <c r="J478" s="49">
        <v>46.111849999999997</v>
      </c>
      <c r="K478" s="28">
        <v>2954</v>
      </c>
      <c r="L478" s="28">
        <v>25726290</v>
      </c>
      <c r="M478" s="49">
        <v>11.390999880572357</v>
      </c>
      <c r="N478" s="49">
        <v>0.44985775155666496</v>
      </c>
      <c r="O478" s="49">
        <v>0.61592049999999998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4724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36200</v>
      </c>
      <c r="E479" s="25">
        <v>-1.362398</v>
      </c>
      <c r="F479" s="25">
        <v>-4.4854880000000001</v>
      </c>
      <c r="G479" s="25">
        <v>1.117318</v>
      </c>
      <c r="H479" s="28">
        <v>113052600000</v>
      </c>
      <c r="I479" s="49">
        <v>3.1229999999999998</v>
      </c>
      <c r="J479" s="49">
        <v>37.006079999999997</v>
      </c>
      <c r="K479" s="28">
        <v>2546.5</v>
      </c>
      <c r="L479" s="28">
        <v>91747000</v>
      </c>
      <c r="M479" s="49">
        <v>3.8022396238996317</v>
      </c>
      <c r="N479" s="49">
        <v>1.687309350701343</v>
      </c>
      <c r="O479" s="49">
        <v>0.45956239999999998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4042</v>
      </c>
      <c r="C480" s="3" t="s">
        <v>2173</v>
      </c>
      <c r="D480" s="28" t="s">
        <v>4915</v>
      </c>
      <c r="E480" s="25" t="s">
        <v>4915</v>
      </c>
      <c r="F480" s="25" t="s">
        <v>4915</v>
      </c>
      <c r="G480" s="25" t="s">
        <v>4915</v>
      </c>
      <c r="H480" s="28" t="s">
        <v>4915</v>
      </c>
      <c r="I480" s="49">
        <v>3.29786</v>
      </c>
      <c r="J480" s="49">
        <v>100</v>
      </c>
      <c r="K480" s="28">
        <v>0</v>
      </c>
      <c r="L480" s="28" t="s">
        <v>4915</v>
      </c>
      <c r="M480" s="49" t="s">
        <v>4915</v>
      </c>
      <c r="N480" s="49" t="s">
        <v>4915</v>
      </c>
      <c r="O480" s="49" t="s">
        <v>4915</v>
      </c>
      <c r="P480" s="30" t="s">
        <v>4724</v>
      </c>
      <c r="Q480" s="27" t="s">
        <v>1999</v>
      </c>
      <c r="R480" s="30" t="s">
        <v>4724</v>
      </c>
      <c r="S480" s="27" t="s">
        <v>1999</v>
      </c>
      <c r="T480" s="30">
        <v>2652.6812319999999</v>
      </c>
      <c r="U480" s="27" t="s">
        <v>4724</v>
      </c>
      <c r="V480" s="30" t="s">
        <v>4724</v>
      </c>
      <c r="W480" s="32" t="s">
        <v>1999</v>
      </c>
      <c r="X480" s="30" t="s">
        <v>4724</v>
      </c>
      <c r="Y480" s="32" t="s">
        <v>1999</v>
      </c>
      <c r="Z480" s="30">
        <v>3945.1968109999998</v>
      </c>
      <c r="AA480" s="32" t="s">
        <v>4724</v>
      </c>
      <c r="AB480" s="30" t="s">
        <v>4724</v>
      </c>
      <c r="AC480" s="27" t="s">
        <v>1999</v>
      </c>
      <c r="AD480" s="30" t="s">
        <v>4724</v>
      </c>
      <c r="AE480" s="27" t="s">
        <v>1999</v>
      </c>
      <c r="AF480" s="30">
        <v>1196.2899609999999</v>
      </c>
      <c r="AG480" s="27" t="s">
        <v>4724</v>
      </c>
      <c r="AH480" s="25" t="s">
        <v>4724</v>
      </c>
      <c r="AI480" s="25" t="s">
        <v>4724</v>
      </c>
      <c r="AJ480" s="25" t="s">
        <v>4724</v>
      </c>
      <c r="AK480" s="25" t="s">
        <v>4724</v>
      </c>
      <c r="AL480" s="25" t="s">
        <v>4724</v>
      </c>
      <c r="AM480" s="25" t="s">
        <v>4724</v>
      </c>
      <c r="AN480" s="47" t="s">
        <v>4724</v>
      </c>
      <c r="AO480" s="47" t="s">
        <v>4724</v>
      </c>
      <c r="AP480" s="47">
        <v>-8.4734835942021913</v>
      </c>
      <c r="AQ480" s="47" t="s">
        <v>4724</v>
      </c>
      <c r="AR480" s="47" t="s">
        <v>4724</v>
      </c>
      <c r="AS480" s="47">
        <v>5.6196375832389265</v>
      </c>
      <c r="AT480" s="28" t="s">
        <v>4724</v>
      </c>
      <c r="AU480" s="28" t="s">
        <v>4724</v>
      </c>
      <c r="AV480" s="28" t="s">
        <v>4724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14250</v>
      </c>
      <c r="E481" s="25">
        <v>1.785714</v>
      </c>
      <c r="F481" s="25">
        <v>-17.391300000000001</v>
      </c>
      <c r="G481" s="25">
        <v>-14.67066</v>
      </c>
      <c r="H481" s="28">
        <v>497027588250</v>
      </c>
      <c r="I481" s="49">
        <v>34.879129999999996</v>
      </c>
      <c r="J481" s="49">
        <v>40.107590000000002</v>
      </c>
      <c r="K481" s="28">
        <v>69024.5</v>
      </c>
      <c r="L481" s="28">
        <v>957550000</v>
      </c>
      <c r="M481" s="49">
        <v>4.9269006486221141</v>
      </c>
      <c r="N481" s="49">
        <v>1.1002918807568891</v>
      </c>
      <c r="O481" s="49">
        <v>0.9614933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15700</v>
      </c>
      <c r="E482" s="25">
        <v>-6.5476190000000001</v>
      </c>
      <c r="F482" s="25">
        <v>-13.00792</v>
      </c>
      <c r="G482" s="25">
        <v>-36.351349999999996</v>
      </c>
      <c r="H482" s="28">
        <v>3624743748600</v>
      </c>
      <c r="I482" s="49">
        <v>230.87539999999998</v>
      </c>
      <c r="J482" s="49">
        <v>52.036589999999997</v>
      </c>
      <c r="K482" s="28">
        <v>1603415</v>
      </c>
      <c r="L482" s="28">
        <v>25872400000</v>
      </c>
      <c r="M482" s="49">
        <v>5.5935337419845474</v>
      </c>
      <c r="N482" s="49">
        <v>1.1481464984179666</v>
      </c>
      <c r="O482" s="49">
        <v>1.220566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2753</v>
      </c>
      <c r="C483" s="3" t="s">
        <v>2173</v>
      </c>
      <c r="D483" s="28">
        <v>18000</v>
      </c>
      <c r="E483" s="25">
        <v>-2.1739130000000002</v>
      </c>
      <c r="F483" s="25">
        <v>9.0909089999999999</v>
      </c>
      <c r="G483" s="25">
        <v>71.428569999999993</v>
      </c>
      <c r="H483" s="28">
        <v>34279200000.000004</v>
      </c>
      <c r="I483" s="49">
        <v>1.9043999999999999</v>
      </c>
      <c r="J483" s="49">
        <v>42.464869999999998</v>
      </c>
      <c r="K483" s="28">
        <v>27.5</v>
      </c>
      <c r="L483" s="28">
        <v>527500</v>
      </c>
      <c r="M483" s="49">
        <v>8.2872928176795586</v>
      </c>
      <c r="N483" s="49">
        <v>1.0599798509982241</v>
      </c>
      <c r="O483" s="49" t="s">
        <v>4915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0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4915</v>
      </c>
      <c r="M484" s="49">
        <v>11.731483918877423</v>
      </c>
      <c r="N484" s="49">
        <v>0.71614505287737296</v>
      </c>
      <c r="O484" s="49" t="s">
        <v>4915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2756</v>
      </c>
      <c r="C485" s="3" t="s">
        <v>2173</v>
      </c>
      <c r="D485" s="28" t="s">
        <v>4915</v>
      </c>
      <c r="E485" s="25" t="s">
        <v>4915</v>
      </c>
      <c r="F485" s="25" t="s">
        <v>4915</v>
      </c>
      <c r="G485" s="25" t="s">
        <v>4915</v>
      </c>
      <c r="H485" s="28" t="s">
        <v>4915</v>
      </c>
      <c r="I485" s="49">
        <v>16</v>
      </c>
      <c r="J485" s="49">
        <v>100</v>
      </c>
      <c r="K485" s="28">
        <v>0</v>
      </c>
      <c r="L485" s="28" t="s">
        <v>4915</v>
      </c>
      <c r="M485" s="49" t="s">
        <v>4915</v>
      </c>
      <c r="N485" s="49" t="s">
        <v>4915</v>
      </c>
      <c r="O485" s="49" t="s">
        <v>4915</v>
      </c>
      <c r="P485" s="30" t="s">
        <v>4724</v>
      </c>
      <c r="Q485" s="27" t="s">
        <v>1999</v>
      </c>
      <c r="R485" s="30">
        <v>213688.24937800001</v>
      </c>
      <c r="S485" s="27" t="s">
        <v>1999</v>
      </c>
      <c r="T485" s="30">
        <v>253936.57161300001</v>
      </c>
      <c r="U485" s="27">
        <v>0.18835065733447726</v>
      </c>
      <c r="V485" s="30" t="s">
        <v>4724</v>
      </c>
      <c r="W485" s="32" t="s">
        <v>1999</v>
      </c>
      <c r="X485" s="30">
        <v>-7436.7634909999997</v>
      </c>
      <c r="Y485" s="32" t="s">
        <v>1999</v>
      </c>
      <c r="Z485" s="30">
        <v>1717.451824</v>
      </c>
      <c r="AA485" s="32">
        <v>-1.230940761539407</v>
      </c>
      <c r="AB485" s="30" t="s">
        <v>4724</v>
      </c>
      <c r="AC485" s="27" t="s">
        <v>1999</v>
      </c>
      <c r="AD485" s="30">
        <v>-465</v>
      </c>
      <c r="AE485" s="27" t="s">
        <v>1999</v>
      </c>
      <c r="AF485" s="30">
        <v>107</v>
      </c>
      <c r="AG485" s="27">
        <v>-1.2301075268817205</v>
      </c>
      <c r="AH485" s="25" t="s">
        <v>4724</v>
      </c>
      <c r="AI485" s="25" t="s">
        <v>4724</v>
      </c>
      <c r="AJ485" s="25">
        <v>0.40688652408264131</v>
      </c>
      <c r="AK485" s="25" t="s">
        <v>4724</v>
      </c>
      <c r="AL485" s="25" t="s">
        <v>4724</v>
      </c>
      <c r="AM485" s="25">
        <v>1.5777590763965461</v>
      </c>
      <c r="AN485" s="47" t="s">
        <v>4724</v>
      </c>
      <c r="AO485" s="47">
        <v>7.5545687121259197</v>
      </c>
      <c r="AP485" s="47">
        <v>8.1610058265191974</v>
      </c>
      <c r="AQ485" s="47" t="s">
        <v>4724</v>
      </c>
      <c r="AR485" s="47">
        <v>223.73090285681144</v>
      </c>
      <c r="AS485" s="47">
        <v>189.19886486179422</v>
      </c>
      <c r="AT485" s="28" t="s">
        <v>4724</v>
      </c>
      <c r="AU485" s="28" t="s">
        <v>4724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4200</v>
      </c>
      <c r="E486" s="25">
        <v>13.51351</v>
      </c>
      <c r="F486" s="25">
        <v>68</v>
      </c>
      <c r="G486" s="25">
        <v>90.909090000000006</v>
      </c>
      <c r="H486" s="28">
        <v>138599916000</v>
      </c>
      <c r="I486" s="49">
        <v>32.999980000000001</v>
      </c>
      <c r="J486" s="49">
        <v>26.079260000000001</v>
      </c>
      <c r="K486" s="28">
        <v>344.15</v>
      </c>
      <c r="L486" s="28">
        <v>1381000</v>
      </c>
      <c r="M486" s="49">
        <v>37.070823136797486</v>
      </c>
      <c r="N486" s="49">
        <v>0.36516576645212118</v>
      </c>
      <c r="O486" s="49">
        <v>0.66563260000000002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4724</v>
      </c>
      <c r="AO486" s="47" t="s">
        <v>4724</v>
      </c>
      <c r="AP486" s="47" t="s">
        <v>4724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4724</v>
      </c>
    </row>
    <row r="487" spans="1:48" x14ac:dyDescent="0.25">
      <c r="A487" s="159">
        <v>484</v>
      </c>
      <c r="B487" s="3" t="s">
        <v>4835</v>
      </c>
      <c r="C487" s="3" t="s">
        <v>2173</v>
      </c>
      <c r="D487" s="6" t="s">
        <v>4915</v>
      </c>
      <c r="E487" s="168" t="s">
        <v>4915</v>
      </c>
      <c r="F487" s="168" t="s">
        <v>4915</v>
      </c>
      <c r="G487" s="168" t="s">
        <v>4915</v>
      </c>
      <c r="H487" s="6" t="s">
        <v>4915</v>
      </c>
      <c r="I487" s="151">
        <v>6.6792799999999994</v>
      </c>
      <c r="J487" s="151">
        <v>88.995829999999998</v>
      </c>
      <c r="K487" s="6">
        <v>0</v>
      </c>
      <c r="L487" s="6" t="s">
        <v>4915</v>
      </c>
      <c r="M487" s="151" t="s">
        <v>4915</v>
      </c>
      <c r="N487" s="151" t="s">
        <v>4915</v>
      </c>
      <c r="O487" s="151" t="s">
        <v>4915</v>
      </c>
      <c r="P487" s="169" t="s">
        <v>1999</v>
      </c>
      <c r="Q487" s="165" t="s">
        <v>1999</v>
      </c>
      <c r="R487" s="169" t="s">
        <v>1999</v>
      </c>
      <c r="S487" s="165" t="s">
        <v>1999</v>
      </c>
      <c r="T487" s="169" t="s">
        <v>1999</v>
      </c>
      <c r="U487" s="165" t="s">
        <v>1999</v>
      </c>
      <c r="V487" s="169" t="s">
        <v>1999</v>
      </c>
      <c r="W487" s="170" t="s">
        <v>1999</v>
      </c>
      <c r="X487" s="169" t="s">
        <v>1999</v>
      </c>
      <c r="Y487" s="170" t="s">
        <v>1999</v>
      </c>
      <c r="Z487" s="169" t="s">
        <v>1999</v>
      </c>
      <c r="AA487" s="170" t="s">
        <v>1999</v>
      </c>
      <c r="AB487" s="169" t="s">
        <v>1999</v>
      </c>
      <c r="AC487" s="165" t="s">
        <v>1999</v>
      </c>
      <c r="AD487" s="169" t="s">
        <v>1999</v>
      </c>
      <c r="AE487" s="165" t="s">
        <v>1999</v>
      </c>
      <c r="AF487" s="169" t="s">
        <v>1999</v>
      </c>
      <c r="AG487" s="165" t="s">
        <v>1999</v>
      </c>
      <c r="AH487" s="168" t="s">
        <v>1999</v>
      </c>
      <c r="AI487" s="168" t="s">
        <v>1999</v>
      </c>
      <c r="AJ487" s="168" t="s">
        <v>1999</v>
      </c>
      <c r="AK487" s="168" t="s">
        <v>1999</v>
      </c>
      <c r="AL487" s="168" t="s">
        <v>1999</v>
      </c>
      <c r="AM487" s="168" t="s">
        <v>1999</v>
      </c>
      <c r="AN487" s="167" t="s">
        <v>1999</v>
      </c>
      <c r="AO487" s="167" t="s">
        <v>1999</v>
      </c>
      <c r="AP487" s="167" t="s">
        <v>1999</v>
      </c>
      <c r="AQ487" s="167" t="s">
        <v>1999</v>
      </c>
      <c r="AR487" s="167" t="s">
        <v>1999</v>
      </c>
      <c r="AS487" s="167" t="s">
        <v>1999</v>
      </c>
      <c r="AT487" s="6" t="s">
        <v>1999</v>
      </c>
      <c r="AU487" s="6" t="s">
        <v>1999</v>
      </c>
      <c r="AV487" s="6" t="s">
        <v>1999</v>
      </c>
    </row>
    <row r="488" spans="1:48" x14ac:dyDescent="0.25">
      <c r="A488" s="159">
        <v>485</v>
      </c>
      <c r="B488" s="3" t="s">
        <v>2759</v>
      </c>
      <c r="C488" s="3" t="s">
        <v>2173</v>
      </c>
      <c r="D488" s="28">
        <v>26000</v>
      </c>
      <c r="E488" s="25">
        <v>-7.801418</v>
      </c>
      <c r="F488" s="25">
        <v>-3.7037040000000001</v>
      </c>
      <c r="G488" s="25">
        <v>12.55411</v>
      </c>
      <c r="H488" s="28">
        <v>444489708000</v>
      </c>
      <c r="I488" s="49">
        <v>17.095759999999999</v>
      </c>
      <c r="J488" s="49">
        <v>92.451430000000002</v>
      </c>
      <c r="K488" s="28">
        <v>137.30000000000001</v>
      </c>
      <c r="L488" s="28">
        <v>3493000</v>
      </c>
      <c r="M488" s="49">
        <v>5.2219321148825069</v>
      </c>
      <c r="N488" s="49">
        <v>0.82775877888828653</v>
      </c>
      <c r="O488" s="49">
        <v>0.62803410000000004</v>
      </c>
      <c r="P488" s="30" t="s">
        <v>4724</v>
      </c>
      <c r="Q488" s="27" t="s">
        <v>1999</v>
      </c>
      <c r="R488" s="30">
        <v>153023.940971</v>
      </c>
      <c r="S488" s="27" t="s">
        <v>1999</v>
      </c>
      <c r="T488" s="30">
        <v>207787.06903499999</v>
      </c>
      <c r="U488" s="27">
        <v>0.3578729427337014</v>
      </c>
      <c r="V488" s="30" t="s">
        <v>4724</v>
      </c>
      <c r="W488" s="32" t="s">
        <v>1999</v>
      </c>
      <c r="X488" s="30">
        <v>50471.495342000002</v>
      </c>
      <c r="Y488" s="32" t="s">
        <v>1999</v>
      </c>
      <c r="Z488" s="30">
        <v>242202.52311000001</v>
      </c>
      <c r="AA488" s="32">
        <v>3.7987982418355348</v>
      </c>
      <c r="AB488" s="30" t="s">
        <v>4724</v>
      </c>
      <c r="AC488" s="27" t="s">
        <v>1999</v>
      </c>
      <c r="AD488" s="30">
        <v>2714.5454545454545</v>
      </c>
      <c r="AE488" s="27" t="s">
        <v>1999</v>
      </c>
      <c r="AF488" s="30">
        <v>14169.999999999998</v>
      </c>
      <c r="AG488" s="27">
        <v>4.2200267916945746</v>
      </c>
      <c r="AH488" s="25" t="s">
        <v>4724</v>
      </c>
      <c r="AI488" s="25" t="s">
        <v>4724</v>
      </c>
      <c r="AJ488" s="25">
        <v>39.462497453138361</v>
      </c>
      <c r="AK488" s="25" t="s">
        <v>4724</v>
      </c>
      <c r="AL488" s="25" t="s">
        <v>4724</v>
      </c>
      <c r="AM488" s="25">
        <v>59.145530294944052</v>
      </c>
      <c r="AN488" s="47" t="s">
        <v>4724</v>
      </c>
      <c r="AO488" s="47">
        <v>25.727923635466365</v>
      </c>
      <c r="AP488" s="47">
        <v>34.023413337185005</v>
      </c>
      <c r="AQ488" s="47" t="s">
        <v>4724</v>
      </c>
      <c r="AR488" s="47">
        <v>3.1543089877412651</v>
      </c>
      <c r="AS488" s="47">
        <v>2.1334488292684828</v>
      </c>
      <c r="AT488" s="28" t="s">
        <v>4724</v>
      </c>
      <c r="AU488" s="28" t="s">
        <v>4724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0</v>
      </c>
      <c r="F489" s="168">
        <v>3.4722219999999999</v>
      </c>
      <c r="G489" s="168">
        <v>-9.6969700000000003</v>
      </c>
      <c r="H489" s="6">
        <v>97126350299.999985</v>
      </c>
      <c r="I489" s="151">
        <v>6.5185399999999998</v>
      </c>
      <c r="J489" s="151">
        <v>45.493049999999997</v>
      </c>
      <c r="K489" s="6">
        <v>2025</v>
      </c>
      <c r="L489" s="6">
        <v>30036000</v>
      </c>
      <c r="M489" s="151">
        <v>5.3810039725532679</v>
      </c>
      <c r="N489" s="151">
        <v>1.0365937514229222</v>
      </c>
      <c r="O489" s="151">
        <v>0.24854019999999999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1996</v>
      </c>
      <c r="C490" s="3" t="s">
        <v>1</v>
      </c>
      <c r="D490" s="28">
        <v>3840</v>
      </c>
      <c r="E490" s="25">
        <v>-9.6470590000000005</v>
      </c>
      <c r="F490" s="25">
        <v>-20</v>
      </c>
      <c r="G490" s="25">
        <v>-65.090909999999994</v>
      </c>
      <c r="H490" s="28">
        <v>103680000000</v>
      </c>
      <c r="I490" s="49">
        <v>27</v>
      </c>
      <c r="J490" s="49">
        <v>86.82105</v>
      </c>
      <c r="K490" s="28">
        <v>89298</v>
      </c>
      <c r="L490" s="28">
        <v>348600000</v>
      </c>
      <c r="M490" s="49">
        <v>2.6195541132787836</v>
      </c>
      <c r="N490" s="49">
        <v>0.29973040069599072</v>
      </c>
      <c r="O490" s="49">
        <v>0.51908759999999998</v>
      </c>
      <c r="P490" s="30">
        <v>503825.133768</v>
      </c>
      <c r="Q490" s="27" t="s">
        <v>1999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1999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1999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4724</v>
      </c>
      <c r="AI490" s="25">
        <v>7.2356479948788159</v>
      </c>
      <c r="AJ490" s="25">
        <v>7.4309259365290679</v>
      </c>
      <c r="AK490" s="25" t="s">
        <v>4724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2762</v>
      </c>
      <c r="C491" s="3" t="s">
        <v>2173</v>
      </c>
      <c r="D491" s="28">
        <v>7500</v>
      </c>
      <c r="E491" s="25">
        <v>-25</v>
      </c>
      <c r="F491" s="25">
        <v>-2.5974029999999999</v>
      </c>
      <c r="G491" s="25">
        <v>120.5882</v>
      </c>
      <c r="H491" s="28">
        <v>39240000000</v>
      </c>
      <c r="I491" s="49">
        <v>5.2320000000000002</v>
      </c>
      <c r="J491" s="49" t="s">
        <v>4915</v>
      </c>
      <c r="K491" s="28">
        <v>10</v>
      </c>
      <c r="L491" s="28">
        <v>80000</v>
      </c>
      <c r="M491" s="49" t="s">
        <v>4915</v>
      </c>
      <c r="N491" s="49">
        <v>0.56307030572686934</v>
      </c>
      <c r="O491" s="49" t="s">
        <v>4915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24000</v>
      </c>
      <c r="E492" s="168">
        <v>-4</v>
      </c>
      <c r="F492" s="168">
        <v>-17.66724</v>
      </c>
      <c r="G492" s="168">
        <v>-23.218530000000001</v>
      </c>
      <c r="H492" s="6">
        <v>7334152152000</v>
      </c>
      <c r="I492" s="151">
        <v>305.58969999999999</v>
      </c>
      <c r="J492" s="151">
        <v>76.460859999999997</v>
      </c>
      <c r="K492" s="6">
        <v>300244</v>
      </c>
      <c r="L492" s="6">
        <v>7115750000</v>
      </c>
      <c r="M492" s="151">
        <v>11.946150880364756</v>
      </c>
      <c r="N492" s="151">
        <v>1.0022338336466978</v>
      </c>
      <c r="O492" s="151">
        <v>1.3087629999999999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4724</v>
      </c>
      <c r="AO492" s="167" t="s">
        <v>4724</v>
      </c>
      <c r="AP492" s="167" t="s">
        <v>4724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2765</v>
      </c>
      <c r="C493" s="3" t="s">
        <v>2173</v>
      </c>
      <c r="D493" s="28">
        <v>11800</v>
      </c>
      <c r="E493" s="25">
        <v>71.014489999999995</v>
      </c>
      <c r="F493" s="25">
        <v>71.014489999999995</v>
      </c>
      <c r="G493" s="25">
        <v>68.571430000000007</v>
      </c>
      <c r="H493" s="28">
        <v>26550000000</v>
      </c>
      <c r="I493" s="49">
        <v>2.25</v>
      </c>
      <c r="J493" s="49">
        <v>40.563330000000001</v>
      </c>
      <c r="K493" s="28">
        <v>150</v>
      </c>
      <c r="L493" s="28">
        <v>1222000</v>
      </c>
      <c r="M493" s="49">
        <v>5.4402950668510837</v>
      </c>
      <c r="N493" s="49">
        <v>0.93772865957083928</v>
      </c>
      <c r="O493" s="49" t="s">
        <v>4915</v>
      </c>
      <c r="P493" s="30" t="s">
        <v>4724</v>
      </c>
      <c r="Q493" s="27" t="s">
        <v>1999</v>
      </c>
      <c r="R493" s="30">
        <v>126666.425728</v>
      </c>
      <c r="S493" s="27" t="s">
        <v>1999</v>
      </c>
      <c r="T493" s="30" t="s">
        <v>4724</v>
      </c>
      <c r="U493" s="27" t="s">
        <v>4724</v>
      </c>
      <c r="V493" s="30" t="s">
        <v>4724</v>
      </c>
      <c r="W493" s="32" t="s">
        <v>1999</v>
      </c>
      <c r="X493" s="30">
        <v>4020.2045440000002</v>
      </c>
      <c r="Y493" s="32" t="s">
        <v>1999</v>
      </c>
      <c r="Z493" s="30" t="s">
        <v>4724</v>
      </c>
      <c r="AA493" s="32" t="s">
        <v>4724</v>
      </c>
      <c r="AB493" s="30" t="s">
        <v>4724</v>
      </c>
      <c r="AC493" s="27" t="s">
        <v>1999</v>
      </c>
      <c r="AD493" s="30">
        <v>1787</v>
      </c>
      <c r="AE493" s="27" t="s">
        <v>1999</v>
      </c>
      <c r="AF493" s="30" t="s">
        <v>4724</v>
      </c>
      <c r="AG493" s="27" t="s">
        <v>4724</v>
      </c>
      <c r="AH493" s="25" t="s">
        <v>4724</v>
      </c>
      <c r="AI493" s="25" t="s">
        <v>4724</v>
      </c>
      <c r="AJ493" s="25" t="s">
        <v>4724</v>
      </c>
      <c r="AK493" s="25" t="s">
        <v>4724</v>
      </c>
      <c r="AL493" s="25" t="s">
        <v>4724</v>
      </c>
      <c r="AM493" s="25" t="s">
        <v>4724</v>
      </c>
      <c r="AN493" s="47" t="s">
        <v>4724</v>
      </c>
      <c r="AO493" s="47">
        <v>12.805482050808726</v>
      </c>
      <c r="AP493" s="47" t="s">
        <v>4724</v>
      </c>
      <c r="AQ493" s="47" t="s">
        <v>4724</v>
      </c>
      <c r="AR493" s="47">
        <v>0</v>
      </c>
      <c r="AS493" s="47" t="s">
        <v>4724</v>
      </c>
      <c r="AT493" s="28" t="s">
        <v>4724</v>
      </c>
      <c r="AU493" s="28" t="s">
        <v>4724</v>
      </c>
      <c r="AV493" s="28" t="s">
        <v>4724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4915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2768</v>
      </c>
      <c r="C495" s="3" t="s">
        <v>2173</v>
      </c>
      <c r="D495" s="28">
        <v>8200</v>
      </c>
      <c r="E495" s="25">
        <v>2.5</v>
      </c>
      <c r="F495" s="25">
        <v>-12.76596</v>
      </c>
      <c r="G495" s="25">
        <v>7.8947370000000001</v>
      </c>
      <c r="H495" s="28">
        <v>73491294600.000015</v>
      </c>
      <c r="I495" s="49">
        <v>8.9623499999999989</v>
      </c>
      <c r="J495" s="49">
        <v>99.361599999999996</v>
      </c>
      <c r="K495" s="28">
        <v>655</v>
      </c>
      <c r="L495" s="28">
        <v>5179500</v>
      </c>
      <c r="M495" s="49">
        <v>4.869358669833729</v>
      </c>
      <c r="N495" s="49">
        <v>0.56889168408484858</v>
      </c>
      <c r="O495" s="49">
        <v>0.60916950000000003</v>
      </c>
      <c r="P495" s="30">
        <v>295692.34844799998</v>
      </c>
      <c r="Q495" s="27" t="s">
        <v>1999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1999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1999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4724</v>
      </c>
      <c r="AI495" s="25">
        <v>9.9844592105223722</v>
      </c>
      <c r="AJ495" s="25">
        <v>8.1435785371280112</v>
      </c>
      <c r="AK495" s="25" t="s">
        <v>4724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4724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10400</v>
      </c>
      <c r="E496" s="25">
        <v>-5.4545450000000004</v>
      </c>
      <c r="F496" s="25">
        <v>5.0505050000000002</v>
      </c>
      <c r="G496" s="25">
        <v>9.4736840000000004</v>
      </c>
      <c r="H496" s="28">
        <v>119600000000</v>
      </c>
      <c r="I496" s="49">
        <v>11.5</v>
      </c>
      <c r="J496" s="49">
        <v>78.007679999999993</v>
      </c>
      <c r="K496" s="28">
        <v>207006.5</v>
      </c>
      <c r="L496" s="28">
        <v>2153807000</v>
      </c>
      <c r="M496" s="49">
        <v>6.3496430557924866</v>
      </c>
      <c r="N496" s="49">
        <v>0.72253143482039361</v>
      </c>
      <c r="O496" s="49">
        <v>0.50212820000000002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4724</v>
      </c>
      <c r="AV496" s="28">
        <v>0</v>
      </c>
    </row>
    <row r="497" spans="1:48" x14ac:dyDescent="0.25">
      <c r="A497" s="159">
        <v>494</v>
      </c>
      <c r="B497" s="3" t="s">
        <v>4214</v>
      </c>
      <c r="C497" s="3" t="s">
        <v>1</v>
      </c>
      <c r="D497" s="28">
        <v>26600</v>
      </c>
      <c r="E497" s="25">
        <v>0.37735849999999999</v>
      </c>
      <c r="F497" s="25">
        <v>-14.19355</v>
      </c>
      <c r="G497" s="25">
        <v>-28.877009999999999</v>
      </c>
      <c r="H497" s="28">
        <v>26094593908600</v>
      </c>
      <c r="I497" s="49">
        <v>980.99979999999994</v>
      </c>
      <c r="J497" s="49">
        <v>72.594899999999996</v>
      </c>
      <c r="K497" s="28">
        <v>1398147</v>
      </c>
      <c r="L497" s="28">
        <v>37334000000</v>
      </c>
      <c r="M497" s="49">
        <v>9.1819123230928543</v>
      </c>
      <c r="N497" s="49">
        <v>1.6689683529127037</v>
      </c>
      <c r="O497" s="49" t="s">
        <v>4915</v>
      </c>
      <c r="P497" s="30">
        <v>8915494</v>
      </c>
      <c r="Q497" s="27" t="s">
        <v>1999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1999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1999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4724</v>
      </c>
      <c r="AI497" s="25">
        <v>0.57491347064768128</v>
      </c>
      <c r="AJ497" s="25">
        <v>1.0284689175844681</v>
      </c>
      <c r="AK497" s="25" t="s">
        <v>4724</v>
      </c>
      <c r="AL497" s="25">
        <v>7.8904817400082994</v>
      </c>
      <c r="AM497" s="25">
        <v>14.931981177441433</v>
      </c>
      <c r="AN497" s="47" t="s">
        <v>4724</v>
      </c>
      <c r="AO497" s="47" t="s">
        <v>4724</v>
      </c>
      <c r="AP497" s="47" t="s">
        <v>4724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4724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15250</v>
      </c>
      <c r="E498" s="25">
        <v>6.2878780000000001</v>
      </c>
      <c r="F498" s="25">
        <v>7.5920240000000003</v>
      </c>
      <c r="G498" s="25">
        <v>21.24691</v>
      </c>
      <c r="H498" s="28">
        <v>876064172750</v>
      </c>
      <c r="I498" s="49">
        <v>57.446829999999999</v>
      </c>
      <c r="J498" s="49">
        <v>72.62585</v>
      </c>
      <c r="K498" s="28">
        <v>293446.40000000002</v>
      </c>
      <c r="L498" s="28">
        <v>4306150000</v>
      </c>
      <c r="M498" s="49">
        <v>9.9227652127830126</v>
      </c>
      <c r="N498" s="49">
        <v>1.1077082844634814</v>
      </c>
      <c r="O498" s="49">
        <v>0.75675210000000004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32250</v>
      </c>
      <c r="E499" s="25">
        <v>1.6708700000000001</v>
      </c>
      <c r="F499" s="25">
        <v>-4.2458429999999998</v>
      </c>
      <c r="G499" s="25">
        <v>35.350540000000002</v>
      </c>
      <c r="H499" s="28">
        <v>3826438667250</v>
      </c>
      <c r="I499" s="49">
        <v>118.6493</v>
      </c>
      <c r="J499" s="49">
        <v>41.991599999999998</v>
      </c>
      <c r="K499" s="28">
        <v>333978.59999999998</v>
      </c>
      <c r="L499" s="28">
        <v>10630100000</v>
      </c>
      <c r="M499" s="49">
        <v>4.6391441438107552</v>
      </c>
      <c r="N499" s="49">
        <v>1.8741425987542193</v>
      </c>
      <c r="O499" s="49">
        <v>0.87619100000000005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2771</v>
      </c>
      <c r="C500" s="3" t="s">
        <v>2173</v>
      </c>
      <c r="D500" s="28">
        <v>22500</v>
      </c>
      <c r="E500" s="25">
        <v>2.2727270000000002</v>
      </c>
      <c r="F500" s="25">
        <v>-2.1739130000000002</v>
      </c>
      <c r="G500" s="25">
        <v>-22.413789999999999</v>
      </c>
      <c r="H500" s="28">
        <v>225000000000</v>
      </c>
      <c r="I500" s="49">
        <v>10</v>
      </c>
      <c r="J500" s="49">
        <v>55.476170000000003</v>
      </c>
      <c r="K500" s="28">
        <v>433.9</v>
      </c>
      <c r="L500" s="28">
        <v>9364000</v>
      </c>
      <c r="M500" s="49">
        <v>7.6374745417515273</v>
      </c>
      <c r="N500" s="49">
        <v>1.0591583667934423</v>
      </c>
      <c r="O500" s="49">
        <v>0.15363579999999999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2173</v>
      </c>
      <c r="D501" s="28">
        <v>700</v>
      </c>
      <c r="E501" s="25">
        <v>0</v>
      </c>
      <c r="F501" s="25">
        <v>0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4400.5</v>
      </c>
      <c r="L501" s="28">
        <v>2819500</v>
      </c>
      <c r="M501" s="49" t="s">
        <v>4915</v>
      </c>
      <c r="N501" s="49">
        <v>0.12882869244672138</v>
      </c>
      <c r="O501" s="49">
        <v>0.28169240000000001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4724</v>
      </c>
      <c r="AV501" s="28">
        <v>0</v>
      </c>
    </row>
    <row r="502" spans="1:48" x14ac:dyDescent="0.25">
      <c r="A502" s="159">
        <v>499</v>
      </c>
      <c r="B502" s="3" t="s">
        <v>2774</v>
      </c>
      <c r="C502" s="3" t="s">
        <v>2173</v>
      </c>
      <c r="D502" s="28">
        <v>8000</v>
      </c>
      <c r="E502" s="25">
        <v>-11.11111</v>
      </c>
      <c r="F502" s="25">
        <v>-20</v>
      </c>
      <c r="G502" s="25">
        <v>-29.6</v>
      </c>
      <c r="H502" s="28">
        <v>62418600000</v>
      </c>
      <c r="I502" s="49">
        <v>7.8023199999999999</v>
      </c>
      <c r="J502" s="49">
        <v>76.624430000000004</v>
      </c>
      <c r="K502" s="28">
        <v>490</v>
      </c>
      <c r="L502" s="28">
        <v>4570500</v>
      </c>
      <c r="M502" s="49">
        <v>7.552972113323194</v>
      </c>
      <c r="N502" s="49">
        <v>0.66678062097354296</v>
      </c>
      <c r="O502" s="49" t="s">
        <v>4915</v>
      </c>
      <c r="P502" s="30">
        <v>356871.65170799999</v>
      </c>
      <c r="Q502" s="27" t="s">
        <v>1999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1999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1999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4724</v>
      </c>
      <c r="AI502" s="25">
        <v>3.6234351137424374</v>
      </c>
      <c r="AJ502" s="25">
        <v>3.6286197771736273</v>
      </c>
      <c r="AK502" s="25" t="s">
        <v>4724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4724</v>
      </c>
      <c r="AU502" s="28">
        <v>909.09090909090901</v>
      </c>
      <c r="AV502" s="28" t="s">
        <v>4724</v>
      </c>
    </row>
    <row r="503" spans="1:48" x14ac:dyDescent="0.25">
      <c r="A503" s="159">
        <v>500</v>
      </c>
      <c r="B503" s="3" t="s">
        <v>3991</v>
      </c>
      <c r="C503" s="3" t="s">
        <v>2173</v>
      </c>
      <c r="D503" s="28">
        <v>10600</v>
      </c>
      <c r="E503" s="25">
        <v>-11.66667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100</v>
      </c>
      <c r="L503" s="28">
        <v>1060000</v>
      </c>
      <c r="M503" s="49">
        <v>8.4404984671736276</v>
      </c>
      <c r="N503" s="49">
        <v>0.89943754531441522</v>
      </c>
      <c r="O503" s="49" t="s">
        <v>4915</v>
      </c>
      <c r="P503" s="30" t="s">
        <v>4724</v>
      </c>
      <c r="Q503" s="27" t="s">
        <v>1999</v>
      </c>
      <c r="R503" s="30">
        <v>321936.37405599997</v>
      </c>
      <c r="S503" s="27" t="s">
        <v>1999</v>
      </c>
      <c r="T503" s="30">
        <v>398238.09821999999</v>
      </c>
      <c r="U503" s="27">
        <v>0.23700870828198969</v>
      </c>
      <c r="V503" s="30" t="s">
        <v>4724</v>
      </c>
      <c r="W503" s="32" t="s">
        <v>1999</v>
      </c>
      <c r="X503" s="30">
        <v>14841.191957999999</v>
      </c>
      <c r="Y503" s="32" t="s">
        <v>1999</v>
      </c>
      <c r="Z503" s="30">
        <v>27050.002224</v>
      </c>
      <c r="AA503" s="32">
        <v>0.82263003541430246</v>
      </c>
      <c r="AB503" s="30" t="s">
        <v>4724</v>
      </c>
      <c r="AC503" s="27" t="s">
        <v>1999</v>
      </c>
      <c r="AD503" s="30" t="s">
        <v>4724</v>
      </c>
      <c r="AE503" s="27" t="s">
        <v>1999</v>
      </c>
      <c r="AF503" s="30">
        <v>573.15</v>
      </c>
      <c r="AG503" s="27" t="s">
        <v>4724</v>
      </c>
      <c r="AH503" s="25" t="s">
        <v>4724</v>
      </c>
      <c r="AI503" s="25" t="s">
        <v>4724</v>
      </c>
      <c r="AJ503" s="25" t="s">
        <v>4724</v>
      </c>
      <c r="AK503" s="25" t="s">
        <v>4724</v>
      </c>
      <c r="AL503" s="25" t="s">
        <v>4724</v>
      </c>
      <c r="AM503" s="25" t="s">
        <v>4724</v>
      </c>
      <c r="AN503" s="47" t="s">
        <v>4724</v>
      </c>
      <c r="AO503" s="47">
        <v>28.109894790657751</v>
      </c>
      <c r="AP503" s="47" t="s">
        <v>4724</v>
      </c>
      <c r="AQ503" s="47" t="s">
        <v>4724</v>
      </c>
      <c r="AR503" s="47">
        <v>87.145652329041084</v>
      </c>
      <c r="AS503" s="47" t="s">
        <v>4724</v>
      </c>
      <c r="AT503" s="28" t="s">
        <v>4724</v>
      </c>
      <c r="AU503" s="28" t="s">
        <v>4724</v>
      </c>
      <c r="AV503" s="28" t="s">
        <v>4724</v>
      </c>
    </row>
    <row r="504" spans="1:48" x14ac:dyDescent="0.25">
      <c r="A504" s="159">
        <v>501</v>
      </c>
      <c r="B504" s="3" t="s">
        <v>2777</v>
      </c>
      <c r="C504" s="3" t="s">
        <v>2173</v>
      </c>
      <c r="D504" s="28">
        <v>30000</v>
      </c>
      <c r="E504" s="25">
        <v>-1.3157890000000001</v>
      </c>
      <c r="F504" s="25">
        <v>0</v>
      </c>
      <c r="G504" s="25">
        <v>66.666669999999996</v>
      </c>
      <c r="H504" s="28">
        <v>126000000000</v>
      </c>
      <c r="I504" s="49">
        <v>4.2</v>
      </c>
      <c r="J504" s="49">
        <v>100</v>
      </c>
      <c r="K504" s="28">
        <v>1035</v>
      </c>
      <c r="L504" s="28">
        <v>31053000</v>
      </c>
      <c r="M504" s="49">
        <v>6.0216780409474104</v>
      </c>
      <c r="N504" s="49">
        <v>1.2288090266159628</v>
      </c>
      <c r="O504" s="49" t="s">
        <v>4915</v>
      </c>
      <c r="P504" s="30">
        <v>226809.36315399999</v>
      </c>
      <c r="Q504" s="27" t="s">
        <v>1999</v>
      </c>
      <c r="R504" s="30" t="s">
        <v>4724</v>
      </c>
      <c r="S504" s="27" t="s">
        <v>1999</v>
      </c>
      <c r="T504" s="30">
        <v>116535.936472</v>
      </c>
      <c r="U504" s="27" t="s">
        <v>4724</v>
      </c>
      <c r="V504" s="30">
        <v>20411.336781999998</v>
      </c>
      <c r="W504" s="32" t="s">
        <v>1999</v>
      </c>
      <c r="X504" s="30" t="s">
        <v>4724</v>
      </c>
      <c r="Y504" s="32" t="s">
        <v>1999</v>
      </c>
      <c r="Z504" s="30">
        <v>10567.130955000001</v>
      </c>
      <c r="AA504" s="32" t="s">
        <v>4724</v>
      </c>
      <c r="AB504" s="30">
        <v>4374</v>
      </c>
      <c r="AC504" s="27" t="s">
        <v>1999</v>
      </c>
      <c r="AD504" s="30" t="s">
        <v>4724</v>
      </c>
      <c r="AE504" s="27" t="s">
        <v>1999</v>
      </c>
      <c r="AF504" s="30">
        <v>2491</v>
      </c>
      <c r="AG504" s="27" t="s">
        <v>4724</v>
      </c>
      <c r="AH504" s="25" t="s">
        <v>4724</v>
      </c>
      <c r="AI504" s="25" t="s">
        <v>4724</v>
      </c>
      <c r="AJ504" s="25" t="s">
        <v>4724</v>
      </c>
      <c r="AK504" s="25" t="s">
        <v>4724</v>
      </c>
      <c r="AL504" s="25" t="s">
        <v>4724</v>
      </c>
      <c r="AM504" s="25" t="s">
        <v>4724</v>
      </c>
      <c r="AN504" s="47">
        <v>18.509705567355716</v>
      </c>
      <c r="AO504" s="47" t="s">
        <v>4724</v>
      </c>
      <c r="AP504" s="47">
        <v>24.225350108018485</v>
      </c>
      <c r="AQ504" s="47">
        <v>61.790390947806664</v>
      </c>
      <c r="AR504" s="47" t="s">
        <v>4724</v>
      </c>
      <c r="AS504" s="47">
        <v>63.582023342411773</v>
      </c>
      <c r="AT504" s="28" t="s">
        <v>4724</v>
      </c>
      <c r="AU504" s="28" t="s">
        <v>4724</v>
      </c>
      <c r="AV504" s="28">
        <v>2000</v>
      </c>
    </row>
    <row r="505" spans="1:48" x14ac:dyDescent="0.25">
      <c r="A505" s="159">
        <v>502</v>
      </c>
      <c r="B505" s="3" t="s">
        <v>2780</v>
      </c>
      <c r="C505" s="3" t="s">
        <v>2173</v>
      </c>
      <c r="D505" s="28">
        <v>16600</v>
      </c>
      <c r="E505" s="25">
        <v>-14.871790000000001</v>
      </c>
      <c r="F505" s="25">
        <v>-17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4915</v>
      </c>
      <c r="P505" s="30" t="s">
        <v>4724</v>
      </c>
      <c r="Q505" s="27" t="s">
        <v>1999</v>
      </c>
      <c r="R505" s="30">
        <v>163383.86616800001</v>
      </c>
      <c r="S505" s="27" t="s">
        <v>1999</v>
      </c>
      <c r="T505" s="30">
        <v>118486.42749099999</v>
      </c>
      <c r="U505" s="27">
        <v>-0.27479725954601952</v>
      </c>
      <c r="V505" s="30" t="s">
        <v>4724</v>
      </c>
      <c r="W505" s="32" t="s">
        <v>1999</v>
      </c>
      <c r="X505" s="30">
        <v>7046.9350789999999</v>
      </c>
      <c r="Y505" s="32" t="s">
        <v>1999</v>
      </c>
      <c r="Z505" s="30">
        <v>6536.4099310000001</v>
      </c>
      <c r="AA505" s="32">
        <v>-7.2446410003318223E-2</v>
      </c>
      <c r="AB505" s="30" t="s">
        <v>4724</v>
      </c>
      <c r="AC505" s="27" t="s">
        <v>1999</v>
      </c>
      <c r="AD505" s="30">
        <v>1602</v>
      </c>
      <c r="AE505" s="27" t="s">
        <v>1999</v>
      </c>
      <c r="AF505" s="30">
        <v>1486</v>
      </c>
      <c r="AG505" s="27">
        <v>-7.2409488139825215E-2</v>
      </c>
      <c r="AH505" s="25" t="s">
        <v>4724</v>
      </c>
      <c r="AI505" s="25" t="s">
        <v>4724</v>
      </c>
      <c r="AJ505" s="25">
        <v>3.1110870241039401</v>
      </c>
      <c r="AK505" s="25" t="s">
        <v>4724</v>
      </c>
      <c r="AL505" s="25" t="s">
        <v>4724</v>
      </c>
      <c r="AM505" s="25">
        <v>9.5669939785889291</v>
      </c>
      <c r="AN505" s="47" t="s">
        <v>4724</v>
      </c>
      <c r="AO505" s="47">
        <v>16.908726014962426</v>
      </c>
      <c r="AP505" s="47">
        <v>23.084468126172165</v>
      </c>
      <c r="AQ505" s="47" t="s">
        <v>4724</v>
      </c>
      <c r="AR505" s="47">
        <v>29.66059692185982</v>
      </c>
      <c r="AS505" s="47">
        <v>37.264277231533434</v>
      </c>
      <c r="AT505" s="28" t="s">
        <v>4724</v>
      </c>
      <c r="AU505" s="28" t="s">
        <v>4724</v>
      </c>
      <c r="AV505" s="28">
        <v>750</v>
      </c>
    </row>
    <row r="506" spans="1:48" x14ac:dyDescent="0.25">
      <c r="A506" s="159">
        <v>503</v>
      </c>
      <c r="B506" s="3" t="s">
        <v>2783</v>
      </c>
      <c r="C506" s="3" t="s">
        <v>2173</v>
      </c>
      <c r="D506" s="28">
        <v>13600</v>
      </c>
      <c r="E506" s="25">
        <v>-9.3333329999999997</v>
      </c>
      <c r="F506" s="25">
        <v>-8.1081079999999996</v>
      </c>
      <c r="G506" s="25">
        <v>-2.1582729999999999</v>
      </c>
      <c r="H506" s="28">
        <v>524266671999.99994</v>
      </c>
      <c r="I506" s="49">
        <v>38.549019999999999</v>
      </c>
      <c r="J506" s="49">
        <v>27.653759999999998</v>
      </c>
      <c r="K506" s="28">
        <v>3706.8</v>
      </c>
      <c r="L506" s="28">
        <v>65683500</v>
      </c>
      <c r="M506" s="49">
        <v>5.4443554843875104</v>
      </c>
      <c r="N506" s="49">
        <v>0.82881324883431262</v>
      </c>
      <c r="O506" s="49">
        <v>0.45008049999999999</v>
      </c>
      <c r="P506" s="30">
        <v>567057.26396400004</v>
      </c>
      <c r="Q506" s="27" t="s">
        <v>1999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1999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1999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4724</v>
      </c>
      <c r="AI506" s="25">
        <v>9.6202092797709842</v>
      </c>
      <c r="AJ506" s="25">
        <v>10.236085850886347</v>
      </c>
      <c r="AK506" s="25" t="s">
        <v>4724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4724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4091</v>
      </c>
      <c r="C507" s="3" t="s">
        <v>2173</v>
      </c>
      <c r="D507" s="28">
        <v>10100</v>
      </c>
      <c r="E507" s="25">
        <v>68.333330000000004</v>
      </c>
      <c r="F507" s="25">
        <v>1</v>
      </c>
      <c r="G507" s="25">
        <v>1</v>
      </c>
      <c r="H507" s="28">
        <v>60600000000</v>
      </c>
      <c r="I507" s="49">
        <v>6</v>
      </c>
      <c r="J507" s="49">
        <v>94.834999999999994</v>
      </c>
      <c r="K507" s="28">
        <v>650</v>
      </c>
      <c r="L507" s="28">
        <v>5859000</v>
      </c>
      <c r="M507" s="49">
        <v>11.490329920364051</v>
      </c>
      <c r="N507" s="49">
        <v>0.10988123515619029</v>
      </c>
      <c r="O507" s="49" t="s">
        <v>4915</v>
      </c>
      <c r="P507" s="30" t="s">
        <v>4724</v>
      </c>
      <c r="Q507" s="27" t="s">
        <v>1999</v>
      </c>
      <c r="R507" s="30">
        <v>194308.393167</v>
      </c>
      <c r="S507" s="27" t="s">
        <v>1999</v>
      </c>
      <c r="T507" s="30" t="s">
        <v>4724</v>
      </c>
      <c r="U507" s="27" t="s">
        <v>4724</v>
      </c>
      <c r="V507" s="30" t="s">
        <v>4724</v>
      </c>
      <c r="W507" s="32" t="s">
        <v>1999</v>
      </c>
      <c r="X507" s="30">
        <v>3921.6605420000001</v>
      </c>
      <c r="Y507" s="32" t="s">
        <v>1999</v>
      </c>
      <c r="Z507" s="30" t="s">
        <v>4724</v>
      </c>
      <c r="AA507" s="32" t="s">
        <v>4724</v>
      </c>
      <c r="AB507" s="30" t="s">
        <v>4724</v>
      </c>
      <c r="AC507" s="27" t="s">
        <v>1999</v>
      </c>
      <c r="AD507" s="30">
        <v>523</v>
      </c>
      <c r="AE507" s="27" t="s">
        <v>1999</v>
      </c>
      <c r="AF507" s="30" t="s">
        <v>4724</v>
      </c>
      <c r="AG507" s="27" t="s">
        <v>4724</v>
      </c>
      <c r="AH507" s="25" t="s">
        <v>4724</v>
      </c>
      <c r="AI507" s="25" t="s">
        <v>4724</v>
      </c>
      <c r="AJ507" s="25" t="s">
        <v>4724</v>
      </c>
      <c r="AK507" s="25" t="s">
        <v>4724</v>
      </c>
      <c r="AL507" s="25" t="s">
        <v>4724</v>
      </c>
      <c r="AM507" s="25" t="s">
        <v>4724</v>
      </c>
      <c r="AN507" s="47" t="s">
        <v>4724</v>
      </c>
      <c r="AO507" s="47">
        <v>15.258674503842972</v>
      </c>
      <c r="AP507" s="47" t="s">
        <v>4724</v>
      </c>
      <c r="AQ507" s="47" t="s">
        <v>4724</v>
      </c>
      <c r="AR507" s="47">
        <v>3.474770870592478</v>
      </c>
      <c r="AS507" s="47" t="s">
        <v>4724</v>
      </c>
      <c r="AT507" s="28" t="s">
        <v>4724</v>
      </c>
      <c r="AU507" s="28" t="s">
        <v>4724</v>
      </c>
      <c r="AV507" s="28" t="s">
        <v>4724</v>
      </c>
    </row>
    <row r="508" spans="1:48" x14ac:dyDescent="0.25">
      <c r="A508" s="159">
        <v>505</v>
      </c>
      <c r="B508" s="3" t="s">
        <v>2786</v>
      </c>
      <c r="C508" s="3" t="s">
        <v>2173</v>
      </c>
      <c r="D508" s="28">
        <v>6800</v>
      </c>
      <c r="E508" s="25">
        <v>-38.181820000000002</v>
      </c>
      <c r="F508" s="25">
        <v>-46.875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4915</v>
      </c>
      <c r="P508" s="30">
        <v>104428.958379</v>
      </c>
      <c r="Q508" s="27" t="s">
        <v>1999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1999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1999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4724</v>
      </c>
      <c r="AI508" s="25">
        <v>3.101730533861315</v>
      </c>
      <c r="AJ508" s="25">
        <v>4.0946969256456818</v>
      </c>
      <c r="AK508" s="25" t="s">
        <v>4724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4724</v>
      </c>
      <c r="AU508" s="28">
        <v>500</v>
      </c>
      <c r="AV508" s="28" t="s">
        <v>4724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11300</v>
      </c>
      <c r="E509" s="25">
        <v>5.6074770000000003</v>
      </c>
      <c r="F509" s="25">
        <v>-6.6115700000000004</v>
      </c>
      <c r="G509" s="25">
        <v>-0.877193</v>
      </c>
      <c r="H509" s="28">
        <v>11300000000</v>
      </c>
      <c r="I509" s="49">
        <v>1</v>
      </c>
      <c r="J509" s="49">
        <v>98.325699999999998</v>
      </c>
      <c r="K509" s="28">
        <v>120</v>
      </c>
      <c r="L509" s="28">
        <v>1315000</v>
      </c>
      <c r="M509" s="49">
        <v>16.71045824635657</v>
      </c>
      <c r="N509" s="49">
        <v>0.75309555556160634</v>
      </c>
      <c r="O509" s="49" t="s">
        <v>4915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2789</v>
      </c>
      <c r="C510" s="3" t="s">
        <v>2173</v>
      </c>
      <c r="D510" s="28">
        <v>10200</v>
      </c>
      <c r="E510" s="25">
        <v>25.925930000000001</v>
      </c>
      <c r="F510" s="25">
        <v>108.16330000000001</v>
      </c>
      <c r="G510" s="25">
        <v>10.86957</v>
      </c>
      <c r="H510" s="28">
        <v>92820000000</v>
      </c>
      <c r="I510" s="49">
        <v>9.1</v>
      </c>
      <c r="J510" s="49">
        <v>84.224170000000001</v>
      </c>
      <c r="K510" s="28">
        <v>90.55</v>
      </c>
      <c r="L510" s="28">
        <v>945500</v>
      </c>
      <c r="M510" s="49">
        <v>8.68824531516184</v>
      </c>
      <c r="N510" s="49">
        <v>0.93184777601491264</v>
      </c>
      <c r="O510" s="49" t="s">
        <v>4915</v>
      </c>
      <c r="P510" s="30">
        <v>362368.787449</v>
      </c>
      <c r="Q510" s="27" t="s">
        <v>1999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1999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4724</v>
      </c>
      <c r="AC510" s="27" t="s">
        <v>1999</v>
      </c>
      <c r="AD510" s="30">
        <v>1364</v>
      </c>
      <c r="AE510" s="27" t="s">
        <v>1999</v>
      </c>
      <c r="AF510" s="30">
        <v>1248</v>
      </c>
      <c r="AG510" s="27">
        <v>-8.5043988269794715E-2</v>
      </c>
      <c r="AH510" s="25" t="s">
        <v>4724</v>
      </c>
      <c r="AI510" s="25">
        <v>3.1695371866148196</v>
      </c>
      <c r="AJ510" s="25">
        <v>3.4886601913142359</v>
      </c>
      <c r="AK510" s="25" t="s">
        <v>4724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4724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2792</v>
      </c>
      <c r="C511" s="3" t="s">
        <v>2173</v>
      </c>
      <c r="D511" s="28" t="s">
        <v>4915</v>
      </c>
      <c r="E511" s="25" t="s">
        <v>4915</v>
      </c>
      <c r="F511" s="25" t="s">
        <v>4915</v>
      </c>
      <c r="G511" s="25" t="s">
        <v>4915</v>
      </c>
      <c r="H511" s="28" t="s">
        <v>4915</v>
      </c>
      <c r="I511" s="49">
        <v>6.0899899999999993</v>
      </c>
      <c r="J511" s="49">
        <v>81.105419999999995</v>
      </c>
      <c r="K511" s="28">
        <v>0</v>
      </c>
      <c r="L511" s="28" t="s">
        <v>4915</v>
      </c>
      <c r="M511" s="49" t="s">
        <v>4915</v>
      </c>
      <c r="N511" s="49" t="s">
        <v>4915</v>
      </c>
      <c r="O511" s="49" t="s">
        <v>4915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4387</v>
      </c>
      <c r="C512" s="3" t="s">
        <v>2173</v>
      </c>
      <c r="D512" s="28" t="s">
        <v>4915</v>
      </c>
      <c r="E512" s="25" t="s">
        <v>4915</v>
      </c>
      <c r="F512" s="25" t="s">
        <v>4915</v>
      </c>
      <c r="G512" s="25" t="s">
        <v>4915</v>
      </c>
      <c r="H512" s="28" t="s">
        <v>4915</v>
      </c>
      <c r="I512" s="49">
        <v>10</v>
      </c>
      <c r="J512" s="49">
        <v>67.972009999999997</v>
      </c>
      <c r="K512" s="28">
        <v>0</v>
      </c>
      <c r="L512" s="28" t="s">
        <v>4915</v>
      </c>
      <c r="M512" s="49" t="s">
        <v>4915</v>
      </c>
      <c r="N512" s="49" t="s">
        <v>4915</v>
      </c>
      <c r="O512" s="49" t="s">
        <v>4915</v>
      </c>
      <c r="P512" s="30" t="s">
        <v>4724</v>
      </c>
      <c r="Q512" s="27" t="s">
        <v>1999</v>
      </c>
      <c r="R512" s="30">
        <v>139499.468589</v>
      </c>
      <c r="S512" s="27" t="s">
        <v>1999</v>
      </c>
      <c r="T512" s="30">
        <v>143686.320182</v>
      </c>
      <c r="U512" s="27">
        <v>3.0013387401033775E-2</v>
      </c>
      <c r="V512" s="30" t="s">
        <v>4724</v>
      </c>
      <c r="W512" s="32" t="s">
        <v>1999</v>
      </c>
      <c r="X512" s="30">
        <v>183.26487599999999</v>
      </c>
      <c r="Y512" s="32" t="s">
        <v>1999</v>
      </c>
      <c r="Z512" s="30">
        <v>4139.2609949999996</v>
      </c>
      <c r="AA512" s="32">
        <v>21.586221022516064</v>
      </c>
      <c r="AB512" s="30" t="s">
        <v>4724</v>
      </c>
      <c r="AC512" s="27" t="s">
        <v>1999</v>
      </c>
      <c r="AD512" s="30">
        <v>18</v>
      </c>
      <c r="AE512" s="27" t="s">
        <v>1999</v>
      </c>
      <c r="AF512" s="30">
        <v>414</v>
      </c>
      <c r="AG512" s="27">
        <v>22</v>
      </c>
      <c r="AH512" s="25" t="s">
        <v>4724</v>
      </c>
      <c r="AI512" s="25" t="s">
        <v>4724</v>
      </c>
      <c r="AJ512" s="25">
        <v>3.0088988658942966</v>
      </c>
      <c r="AK512" s="25" t="s">
        <v>4724</v>
      </c>
      <c r="AL512" s="25" t="s">
        <v>4724</v>
      </c>
      <c r="AM512" s="25">
        <v>3.6949938208249988</v>
      </c>
      <c r="AN512" s="47" t="s">
        <v>4724</v>
      </c>
      <c r="AO512" s="47">
        <v>21.14788989047538</v>
      </c>
      <c r="AP512" s="47">
        <v>19.897402243154893</v>
      </c>
      <c r="AQ512" s="47" t="s">
        <v>4724</v>
      </c>
      <c r="AR512" s="47">
        <v>0.23822723700574985</v>
      </c>
      <c r="AS512" s="47">
        <v>0</v>
      </c>
      <c r="AT512" s="28" t="s">
        <v>4724</v>
      </c>
      <c r="AU512" s="28" t="s">
        <v>4724</v>
      </c>
      <c r="AV512" s="28">
        <v>300</v>
      </c>
    </row>
    <row r="513" spans="1:48" x14ac:dyDescent="0.25">
      <c r="A513" s="159">
        <v>510</v>
      </c>
      <c r="B513" s="3" t="s">
        <v>4390</v>
      </c>
      <c r="C513" s="3" t="s">
        <v>2173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1.6006519422067047</v>
      </c>
      <c r="O513" s="151" t="s">
        <v>4915</v>
      </c>
      <c r="P513" s="169" t="s">
        <v>4724</v>
      </c>
      <c r="Q513" s="165" t="s">
        <v>1999</v>
      </c>
      <c r="R513" s="169">
        <v>1788.5690569999999</v>
      </c>
      <c r="S513" s="165" t="s">
        <v>1999</v>
      </c>
      <c r="T513" s="169">
        <v>8566.9856820000005</v>
      </c>
      <c r="U513" s="165">
        <v>3.789854575908612</v>
      </c>
      <c r="V513" s="169" t="s">
        <v>4724</v>
      </c>
      <c r="W513" s="170" t="s">
        <v>1999</v>
      </c>
      <c r="X513" s="169">
        <v>10196.661332</v>
      </c>
      <c r="Y513" s="170" t="s">
        <v>1999</v>
      </c>
      <c r="Z513" s="169">
        <v>3738.7673009999999</v>
      </c>
      <c r="AA513" s="170">
        <v>-0.63333416897286832</v>
      </c>
      <c r="AB513" s="169" t="s">
        <v>4724</v>
      </c>
      <c r="AC513" s="165" t="s">
        <v>1999</v>
      </c>
      <c r="AD513" s="169">
        <v>1020</v>
      </c>
      <c r="AE513" s="165" t="s">
        <v>1999</v>
      </c>
      <c r="AF513" s="169">
        <v>374</v>
      </c>
      <c r="AG513" s="165">
        <v>-0.6333333333333333</v>
      </c>
      <c r="AH513" s="168" t="s">
        <v>4724</v>
      </c>
      <c r="AI513" s="168" t="s">
        <v>4724</v>
      </c>
      <c r="AJ513" s="168">
        <v>4.419439868953571</v>
      </c>
      <c r="AK513" s="168" t="s">
        <v>4724</v>
      </c>
      <c r="AL513" s="168" t="s">
        <v>4724</v>
      </c>
      <c r="AM513" s="168">
        <v>4.6454482991432098</v>
      </c>
      <c r="AN513" s="167" t="s">
        <v>4724</v>
      </c>
      <c r="AO513" s="167" t="s">
        <v>4724</v>
      </c>
      <c r="AP513" s="167" t="s">
        <v>4724</v>
      </c>
      <c r="AQ513" s="167" t="s">
        <v>4724</v>
      </c>
      <c r="AR513" s="167">
        <v>0</v>
      </c>
      <c r="AS513" s="167">
        <v>0</v>
      </c>
      <c r="AT513" s="6" t="s">
        <v>4724</v>
      </c>
      <c r="AU513" s="6" t="s">
        <v>4724</v>
      </c>
      <c r="AV513" s="6">
        <v>0</v>
      </c>
    </row>
    <row r="514" spans="1:48" x14ac:dyDescent="0.25">
      <c r="A514" s="159">
        <v>511</v>
      </c>
      <c r="B514" s="3" t="s">
        <v>2794</v>
      </c>
      <c r="C514" s="3" t="s">
        <v>2173</v>
      </c>
      <c r="D514" s="28" t="s">
        <v>4915</v>
      </c>
      <c r="E514" s="25" t="s">
        <v>4915</v>
      </c>
      <c r="F514" s="25" t="s">
        <v>4915</v>
      </c>
      <c r="G514" s="25" t="s">
        <v>4915</v>
      </c>
      <c r="H514" s="28" t="s">
        <v>4915</v>
      </c>
      <c r="I514" s="49">
        <v>1.27</v>
      </c>
      <c r="J514" s="49">
        <v>46.725200000000001</v>
      </c>
      <c r="K514" s="28" t="s">
        <v>4915</v>
      </c>
      <c r="L514" s="28" t="s">
        <v>4915</v>
      </c>
      <c r="M514" s="49" t="s">
        <v>4915</v>
      </c>
      <c r="N514" s="49" t="s">
        <v>4915</v>
      </c>
      <c r="O514" s="49" t="s">
        <v>4915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4724</v>
      </c>
      <c r="AL514" s="25" t="s">
        <v>4724</v>
      </c>
      <c r="AM514" s="25" t="s">
        <v>4724</v>
      </c>
      <c r="AN514" s="47">
        <v>14.504303220057812</v>
      </c>
      <c r="AO514" s="47">
        <v>12.004579434428065</v>
      </c>
      <c r="AP514" s="47">
        <v>8.7303969398527244</v>
      </c>
      <c r="AQ514" s="47" t="s">
        <v>4724</v>
      </c>
      <c r="AR514" s="47" t="s">
        <v>4724</v>
      </c>
      <c r="AS514" s="47" t="s">
        <v>4724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40000</v>
      </c>
      <c r="E515" s="168">
        <v>-3.1476999999999999</v>
      </c>
      <c r="F515" s="168">
        <v>-1.719902</v>
      </c>
      <c r="G515" s="168">
        <v>8.1081079999999996</v>
      </c>
      <c r="H515" s="6">
        <v>476828800000</v>
      </c>
      <c r="I515" s="151">
        <v>11.920719999999999</v>
      </c>
      <c r="J515" s="151">
        <v>81.805629999999994</v>
      </c>
      <c r="K515" s="6">
        <v>5315</v>
      </c>
      <c r="L515" s="6">
        <v>103773000</v>
      </c>
      <c r="M515" s="151">
        <v>17.99493412462877</v>
      </c>
      <c r="N515" s="151">
        <v>3.1763894358579967</v>
      </c>
      <c r="O515" s="151" t="s">
        <v>4915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2797</v>
      </c>
      <c r="C516" s="3" t="s">
        <v>2173</v>
      </c>
      <c r="D516" s="28">
        <v>9600</v>
      </c>
      <c r="E516" s="25">
        <v>4.3478260000000004</v>
      </c>
      <c r="F516" s="25">
        <v>-23.2</v>
      </c>
      <c r="G516" s="25" t="s">
        <v>4915</v>
      </c>
      <c r="H516" s="28">
        <v>238831593600.00003</v>
      </c>
      <c r="I516" s="49">
        <v>24.87829</v>
      </c>
      <c r="J516" s="49">
        <v>100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4915</v>
      </c>
      <c r="P516" s="30">
        <v>136261.47686299999</v>
      </c>
      <c r="Q516" s="27" t="s">
        <v>1999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1999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1999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4724</v>
      </c>
      <c r="AI516" s="25">
        <v>2.6066498450915616</v>
      </c>
      <c r="AJ516" s="25">
        <v>2.5013715367203613</v>
      </c>
      <c r="AK516" s="25" t="s">
        <v>4724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4724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2800</v>
      </c>
      <c r="C517" s="3" t="s">
        <v>2173</v>
      </c>
      <c r="D517" s="28">
        <v>134000</v>
      </c>
      <c r="E517" s="25">
        <v>1.5151520000000001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15</v>
      </c>
      <c r="L517" s="28">
        <v>2010000</v>
      </c>
      <c r="M517" s="49">
        <v>23.788389845552992</v>
      </c>
      <c r="N517" s="49">
        <v>5.1002195146434648</v>
      </c>
      <c r="O517" s="49" t="s">
        <v>4915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4915</v>
      </c>
      <c r="E518" s="168" t="s">
        <v>4915</v>
      </c>
      <c r="F518" s="168" t="s">
        <v>4915</v>
      </c>
      <c r="G518" s="168" t="s">
        <v>4915</v>
      </c>
      <c r="H518" s="6" t="s">
        <v>4915</v>
      </c>
      <c r="I518" s="151">
        <v>16.425000000000001</v>
      </c>
      <c r="J518" s="151">
        <v>44.889710000000001</v>
      </c>
      <c r="K518" s="6">
        <v>0</v>
      </c>
      <c r="L518" s="6" t="s">
        <v>4915</v>
      </c>
      <c r="M518" s="151" t="s">
        <v>4915</v>
      </c>
      <c r="N518" s="151" t="s">
        <v>4915</v>
      </c>
      <c r="O518" s="151" t="s">
        <v>4915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0</v>
      </c>
      <c r="F519" s="25">
        <v>-11.11111</v>
      </c>
      <c r="G519" s="25">
        <v>-56.977780000000003</v>
      </c>
      <c r="H519" s="28">
        <v>55834166400</v>
      </c>
      <c r="I519" s="49">
        <v>34.896349999999998</v>
      </c>
      <c r="J519" s="49">
        <v>83.946039999999996</v>
      </c>
      <c r="K519" s="28">
        <v>21246.75</v>
      </c>
      <c r="L519" s="28">
        <v>36264500</v>
      </c>
      <c r="M519" s="49" t="s">
        <v>4915</v>
      </c>
      <c r="N519" s="49">
        <v>0.15717613600380165</v>
      </c>
      <c r="O519" s="49">
        <v>0.70911290000000005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4724</v>
      </c>
    </row>
    <row r="520" spans="1:48" x14ac:dyDescent="0.25">
      <c r="A520" s="159">
        <v>517</v>
      </c>
      <c r="B520" s="3" t="s">
        <v>2803</v>
      </c>
      <c r="C520" s="3" t="s">
        <v>2173</v>
      </c>
      <c r="D520" s="28" t="s">
        <v>4915</v>
      </c>
      <c r="E520" s="25" t="s">
        <v>4915</v>
      </c>
      <c r="F520" s="25" t="s">
        <v>4915</v>
      </c>
      <c r="G520" s="25" t="s">
        <v>4915</v>
      </c>
      <c r="H520" s="28" t="s">
        <v>4915</v>
      </c>
      <c r="I520" s="49">
        <v>1.44</v>
      </c>
      <c r="J520" s="49">
        <v>100</v>
      </c>
      <c r="K520" s="28" t="s">
        <v>4915</v>
      </c>
      <c r="L520" s="28" t="s">
        <v>4915</v>
      </c>
      <c r="M520" s="49" t="s">
        <v>4915</v>
      </c>
      <c r="N520" s="49" t="s">
        <v>4915</v>
      </c>
      <c r="O520" s="49" t="s">
        <v>4915</v>
      </c>
      <c r="P520" s="30">
        <v>26938.594465999999</v>
      </c>
      <c r="Q520" s="27" t="s">
        <v>1999</v>
      </c>
      <c r="R520" s="30" t="s">
        <v>4724</v>
      </c>
      <c r="S520" s="27" t="s">
        <v>1999</v>
      </c>
      <c r="T520" s="30">
        <v>31714.968642</v>
      </c>
      <c r="U520" s="27" t="s">
        <v>4724</v>
      </c>
      <c r="V520" s="30">
        <v>114.151937</v>
      </c>
      <c r="W520" s="32" t="s">
        <v>1999</v>
      </c>
      <c r="X520" s="30" t="s">
        <v>4724</v>
      </c>
      <c r="Y520" s="32" t="s">
        <v>1999</v>
      </c>
      <c r="Z520" s="30">
        <v>451.82606299999998</v>
      </c>
      <c r="AA520" s="32" t="s">
        <v>4724</v>
      </c>
      <c r="AB520" s="30" t="s">
        <v>4724</v>
      </c>
      <c r="AC520" s="27" t="s">
        <v>1999</v>
      </c>
      <c r="AD520" s="30" t="s">
        <v>4724</v>
      </c>
      <c r="AE520" s="27" t="s">
        <v>1999</v>
      </c>
      <c r="AF520" s="30">
        <v>282</v>
      </c>
      <c r="AG520" s="27" t="s">
        <v>4724</v>
      </c>
      <c r="AH520" s="25" t="s">
        <v>4724</v>
      </c>
      <c r="AI520" s="25" t="s">
        <v>4724</v>
      </c>
      <c r="AJ520" s="25" t="s">
        <v>4724</v>
      </c>
      <c r="AK520" s="25" t="s">
        <v>4724</v>
      </c>
      <c r="AL520" s="25" t="s">
        <v>4724</v>
      </c>
      <c r="AM520" s="25" t="s">
        <v>4724</v>
      </c>
      <c r="AN520" s="47">
        <v>19.380980368480373</v>
      </c>
      <c r="AO520" s="47" t="s">
        <v>4724</v>
      </c>
      <c r="AP520" s="47">
        <v>21.128733437011604</v>
      </c>
      <c r="AQ520" s="47">
        <v>0</v>
      </c>
      <c r="AR520" s="47" t="s">
        <v>4724</v>
      </c>
      <c r="AS520" s="47">
        <v>0</v>
      </c>
      <c r="AT520" s="28" t="s">
        <v>4724</v>
      </c>
      <c r="AU520" s="28" t="s">
        <v>4724</v>
      </c>
      <c r="AV520" s="28">
        <v>0</v>
      </c>
    </row>
    <row r="521" spans="1:48" x14ac:dyDescent="0.25">
      <c r="A521" s="159">
        <v>518</v>
      </c>
      <c r="B521" s="3" t="s">
        <v>4894</v>
      </c>
      <c r="C521" s="3" t="s">
        <v>694</v>
      </c>
      <c r="D521" s="6">
        <v>17000</v>
      </c>
      <c r="E521" s="168">
        <v>-12.820510000000001</v>
      </c>
      <c r="F521" s="168">
        <v>5.5900619999999996</v>
      </c>
      <c r="G521" s="168" t="s">
        <v>4915</v>
      </c>
      <c r="H521" s="6">
        <v>170000000000</v>
      </c>
      <c r="I521" s="151">
        <v>10</v>
      </c>
      <c r="J521" s="151">
        <v>100</v>
      </c>
      <c r="K521" s="6">
        <v>155060</v>
      </c>
      <c r="L521" s="6">
        <v>2681633000</v>
      </c>
      <c r="M521" s="151">
        <v>16.283524904214559</v>
      </c>
      <c r="N521" s="151">
        <v>1.4225559176343126</v>
      </c>
      <c r="O521" s="151" t="s">
        <v>4915</v>
      </c>
      <c r="P521" s="169" t="s">
        <v>1999</v>
      </c>
      <c r="Q521" s="165" t="s">
        <v>1999</v>
      </c>
      <c r="R521" s="169" t="s">
        <v>1999</v>
      </c>
      <c r="S521" s="165" t="s">
        <v>1999</v>
      </c>
      <c r="T521" s="169" t="s">
        <v>1999</v>
      </c>
      <c r="U521" s="165" t="s">
        <v>1999</v>
      </c>
      <c r="V521" s="169" t="s">
        <v>1999</v>
      </c>
      <c r="W521" s="170" t="s">
        <v>1999</v>
      </c>
      <c r="X521" s="169" t="s">
        <v>1999</v>
      </c>
      <c r="Y521" s="170" t="s">
        <v>1999</v>
      </c>
      <c r="Z521" s="169" t="s">
        <v>1999</v>
      </c>
      <c r="AA521" s="170" t="s">
        <v>1999</v>
      </c>
      <c r="AB521" s="169" t="s">
        <v>1999</v>
      </c>
      <c r="AC521" s="165" t="s">
        <v>1999</v>
      </c>
      <c r="AD521" s="169" t="s">
        <v>1999</v>
      </c>
      <c r="AE521" s="165" t="s">
        <v>1999</v>
      </c>
      <c r="AF521" s="169" t="s">
        <v>1999</v>
      </c>
      <c r="AG521" s="165" t="s">
        <v>1999</v>
      </c>
      <c r="AH521" s="168" t="s">
        <v>1999</v>
      </c>
      <c r="AI521" s="168" t="s">
        <v>1999</v>
      </c>
      <c r="AJ521" s="168" t="s">
        <v>1999</v>
      </c>
      <c r="AK521" s="168" t="s">
        <v>1999</v>
      </c>
      <c r="AL521" s="168" t="s">
        <v>1999</v>
      </c>
      <c r="AM521" s="168" t="s">
        <v>1999</v>
      </c>
      <c r="AN521" s="167" t="s">
        <v>1999</v>
      </c>
      <c r="AO521" s="167" t="s">
        <v>1999</v>
      </c>
      <c r="AP521" s="167" t="s">
        <v>1999</v>
      </c>
      <c r="AQ521" s="167" t="s">
        <v>1999</v>
      </c>
      <c r="AR521" s="167" t="s">
        <v>1999</v>
      </c>
      <c r="AS521" s="167" t="s">
        <v>1999</v>
      </c>
      <c r="AT521" s="6" t="s">
        <v>1999</v>
      </c>
      <c r="AU521" s="6" t="s">
        <v>1999</v>
      </c>
      <c r="AV521" s="6" t="s">
        <v>1999</v>
      </c>
    </row>
    <row r="522" spans="1:48" x14ac:dyDescent="0.25">
      <c r="A522" s="159">
        <v>519</v>
      </c>
      <c r="B522" s="3" t="s">
        <v>2806</v>
      </c>
      <c r="C522" s="3" t="s">
        <v>2173</v>
      </c>
      <c r="D522" s="28" t="s">
        <v>4915</v>
      </c>
      <c r="E522" s="25" t="s">
        <v>4915</v>
      </c>
      <c r="F522" s="25" t="s">
        <v>4915</v>
      </c>
      <c r="G522" s="25" t="s">
        <v>4915</v>
      </c>
      <c r="H522" s="28" t="s">
        <v>4915</v>
      </c>
      <c r="I522" s="49">
        <v>1.38</v>
      </c>
      <c r="J522" s="49">
        <v>26.338989999999999</v>
      </c>
      <c r="K522" s="28" t="s">
        <v>4915</v>
      </c>
      <c r="L522" s="28" t="s">
        <v>4915</v>
      </c>
      <c r="M522" s="49" t="s">
        <v>4915</v>
      </c>
      <c r="N522" s="49" t="s">
        <v>4915</v>
      </c>
      <c r="O522" s="49" t="s">
        <v>4915</v>
      </c>
      <c r="P522" s="30">
        <v>134869.86709499999</v>
      </c>
      <c r="Q522" s="27" t="s">
        <v>1999</v>
      </c>
      <c r="R522" s="30" t="s">
        <v>4724</v>
      </c>
      <c r="S522" s="27" t="s">
        <v>1999</v>
      </c>
      <c r="T522" s="30">
        <v>160066.77171</v>
      </c>
      <c r="U522" s="27" t="s">
        <v>4724</v>
      </c>
      <c r="V522" s="30">
        <v>500.481829</v>
      </c>
      <c r="W522" s="32" t="s">
        <v>1999</v>
      </c>
      <c r="X522" s="30" t="s">
        <v>4724</v>
      </c>
      <c r="Y522" s="32" t="s">
        <v>1999</v>
      </c>
      <c r="Z522" s="30">
        <v>1654.172939</v>
      </c>
      <c r="AA522" s="32" t="s">
        <v>4724</v>
      </c>
      <c r="AB522" s="30" t="s">
        <v>4724</v>
      </c>
      <c r="AC522" s="27" t="s">
        <v>1999</v>
      </c>
      <c r="AD522" s="30" t="s">
        <v>4724</v>
      </c>
      <c r="AE522" s="27" t="s">
        <v>1999</v>
      </c>
      <c r="AF522" s="30">
        <v>1019</v>
      </c>
      <c r="AG522" s="27" t="s">
        <v>4724</v>
      </c>
      <c r="AH522" s="25" t="s">
        <v>4724</v>
      </c>
      <c r="AI522" s="25" t="s">
        <v>4724</v>
      </c>
      <c r="AJ522" s="25">
        <v>2.2646907144347046</v>
      </c>
      <c r="AK522" s="25" t="s">
        <v>4724</v>
      </c>
      <c r="AL522" s="25" t="s">
        <v>4724</v>
      </c>
      <c r="AM522" s="25">
        <v>9.893115894731789</v>
      </c>
      <c r="AN522" s="47">
        <v>6.8385925808789665</v>
      </c>
      <c r="AO522" s="47" t="s">
        <v>4724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4724</v>
      </c>
      <c r="AU522" s="28">
        <v>731.2</v>
      </c>
      <c r="AV522" s="28" t="s">
        <v>4724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3520</v>
      </c>
      <c r="E523" s="25">
        <v>-2.2222219999999999</v>
      </c>
      <c r="F523" s="25">
        <v>-15.180720000000001</v>
      </c>
      <c r="G523" s="25">
        <v>-9.9744250000000001</v>
      </c>
      <c r="H523" s="28">
        <v>879099101760</v>
      </c>
      <c r="I523" s="49">
        <v>249.74409999999997</v>
      </c>
      <c r="J523" s="49">
        <v>94.067890000000006</v>
      </c>
      <c r="K523" s="28">
        <v>403009</v>
      </c>
      <c r="L523" s="28">
        <v>1448150000</v>
      </c>
      <c r="M523" s="49">
        <v>4.7180945540864165</v>
      </c>
      <c r="N523" s="49">
        <v>0.27307341784429751</v>
      </c>
      <c r="O523" s="49">
        <v>0.63016119999999998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4724</v>
      </c>
    </row>
    <row r="524" spans="1:48" x14ac:dyDescent="0.25">
      <c r="A524" s="159">
        <v>521</v>
      </c>
      <c r="B524" s="3" t="s">
        <v>2809</v>
      </c>
      <c r="C524" s="3" t="s">
        <v>2173</v>
      </c>
      <c r="D524" s="28">
        <v>10800</v>
      </c>
      <c r="E524" s="25">
        <v>-10</v>
      </c>
      <c r="F524" s="25">
        <v>8</v>
      </c>
      <c r="G524" s="25">
        <v>13.68421</v>
      </c>
      <c r="H524" s="28">
        <v>85725000000</v>
      </c>
      <c r="I524" s="49">
        <v>7.9375</v>
      </c>
      <c r="J524" s="49">
        <v>46.944369999999999</v>
      </c>
      <c r="K524" s="28">
        <v>80</v>
      </c>
      <c r="L524" s="28">
        <v>857000</v>
      </c>
      <c r="M524" s="49">
        <v>6.3943161634103021</v>
      </c>
      <c r="N524" s="49">
        <v>0.84499156921684893</v>
      </c>
      <c r="O524" s="49" t="s">
        <v>4915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2000</v>
      </c>
      <c r="C525" s="3" t="s">
        <v>1</v>
      </c>
      <c r="D525" s="28">
        <v>2270</v>
      </c>
      <c r="E525" s="25">
        <v>-8.8353409999999997</v>
      </c>
      <c r="F525" s="25">
        <v>-13.026820000000001</v>
      </c>
      <c r="G525" s="25">
        <v>-24.33333</v>
      </c>
      <c r="H525" s="28">
        <v>133385465590</v>
      </c>
      <c r="I525" s="49">
        <v>58.760120000000001</v>
      </c>
      <c r="J525" s="49">
        <v>72.052549999999997</v>
      </c>
      <c r="K525" s="28">
        <v>26140</v>
      </c>
      <c r="L525" s="28">
        <v>60900000</v>
      </c>
      <c r="M525" s="49">
        <v>37.243132719069934</v>
      </c>
      <c r="N525" s="49">
        <v>0.21508453881041534</v>
      </c>
      <c r="O525" s="49">
        <v>0.69155520000000004</v>
      </c>
      <c r="P525" s="30">
        <v>45705.597446</v>
      </c>
      <c r="Q525" s="27" t="s">
        <v>1999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1999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1999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4724</v>
      </c>
      <c r="AI525" s="25">
        <v>6.2534293898559605</v>
      </c>
      <c r="AJ525" s="25">
        <v>6.9531677970680574</v>
      </c>
      <c r="AK525" s="25" t="s">
        <v>4724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4724</v>
      </c>
      <c r="AU525" s="28" t="s">
        <v>4724</v>
      </c>
      <c r="AV525" s="28" t="s">
        <v>4724</v>
      </c>
    </row>
    <row r="526" spans="1:48" x14ac:dyDescent="0.25">
      <c r="A526" s="159">
        <v>523</v>
      </c>
      <c r="B526" s="3" t="s">
        <v>2812</v>
      </c>
      <c r="C526" s="3" t="s">
        <v>2173</v>
      </c>
      <c r="D526" s="6">
        <v>6100</v>
      </c>
      <c r="E526" s="168">
        <v>-6.1538459999999997</v>
      </c>
      <c r="F526" s="168">
        <v>-6.1538459999999997</v>
      </c>
      <c r="G526" s="168">
        <v>-10.294119999999999</v>
      </c>
      <c r="H526" s="6">
        <v>125777040700</v>
      </c>
      <c r="I526" s="151">
        <v>20.61919</v>
      </c>
      <c r="J526" s="151">
        <v>28.317820000000001</v>
      </c>
      <c r="K526" s="6">
        <v>1492.3</v>
      </c>
      <c r="L526" s="6">
        <v>11419000</v>
      </c>
      <c r="M526" s="151">
        <v>80.176819065143292</v>
      </c>
      <c r="N526" s="151">
        <v>0.38618131396619454</v>
      </c>
      <c r="O526" s="151">
        <v>0.1849674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2028</v>
      </c>
      <c r="C527" s="3" t="s">
        <v>1</v>
      </c>
      <c r="D527" s="6">
        <v>12450</v>
      </c>
      <c r="E527" s="168">
        <v>-1.968504</v>
      </c>
      <c r="F527" s="168">
        <v>-15.87838</v>
      </c>
      <c r="G527" s="168">
        <v>-26.764710000000001</v>
      </c>
      <c r="H527" s="6">
        <v>346732500000</v>
      </c>
      <c r="I527" s="151">
        <v>27.849999999999998</v>
      </c>
      <c r="J527" s="151">
        <v>46.519889999999997</v>
      </c>
      <c r="K527" s="6">
        <v>129362</v>
      </c>
      <c r="L527" s="6">
        <v>1667650000</v>
      </c>
      <c r="M527" s="151">
        <v>8.9831764240825027</v>
      </c>
      <c r="N527" s="151">
        <v>0.8287912319977816</v>
      </c>
      <c r="O527" s="151">
        <v>0.77699019999999996</v>
      </c>
      <c r="P527" s="169">
        <v>188338.64854299999</v>
      </c>
      <c r="Q527" s="165" t="s">
        <v>1999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1999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1999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4724</v>
      </c>
      <c r="AI527" s="168">
        <v>3.9846253153618845</v>
      </c>
      <c r="AJ527" s="168">
        <v>7.6520507427124169</v>
      </c>
      <c r="AK527" s="168" t="s">
        <v>4724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4724</v>
      </c>
      <c r="AU527" s="6" t="s">
        <v>4724</v>
      </c>
      <c r="AV527" s="6">
        <v>1918.0447366799999</v>
      </c>
    </row>
    <row r="528" spans="1:48" x14ac:dyDescent="0.25">
      <c r="A528" s="159">
        <v>525</v>
      </c>
      <c r="B528" s="3" t="s">
        <v>4853</v>
      </c>
      <c r="C528" s="3" t="s">
        <v>2173</v>
      </c>
      <c r="D528" s="6">
        <v>19000</v>
      </c>
      <c r="E528" s="168">
        <v>11.764709999999999</v>
      </c>
      <c r="F528" s="168">
        <v>18.012419999999999</v>
      </c>
      <c r="G528" s="168" t="s">
        <v>4915</v>
      </c>
      <c r="H528" s="6">
        <v>142500000000</v>
      </c>
      <c r="I528" s="151">
        <v>7.5</v>
      </c>
      <c r="J528" s="151">
        <v>99.333330000000004</v>
      </c>
      <c r="K528" s="6">
        <v>15</v>
      </c>
      <c r="L528" s="6">
        <v>287500</v>
      </c>
      <c r="M528" s="151">
        <v>5.6329676845538099</v>
      </c>
      <c r="N528" s="151">
        <v>0.87475861509613795</v>
      </c>
      <c r="O528" s="151" t="s">
        <v>4915</v>
      </c>
      <c r="P528" s="169" t="s">
        <v>1999</v>
      </c>
      <c r="Q528" s="165" t="s">
        <v>1999</v>
      </c>
      <c r="R528" s="169" t="s">
        <v>1999</v>
      </c>
      <c r="S528" s="165" t="s">
        <v>1999</v>
      </c>
      <c r="T528" s="169" t="s">
        <v>1999</v>
      </c>
      <c r="U528" s="165" t="s">
        <v>1999</v>
      </c>
      <c r="V528" s="169" t="s">
        <v>1999</v>
      </c>
      <c r="W528" s="170" t="s">
        <v>1999</v>
      </c>
      <c r="X528" s="169" t="s">
        <v>1999</v>
      </c>
      <c r="Y528" s="170" t="s">
        <v>1999</v>
      </c>
      <c r="Z528" s="169" t="s">
        <v>1999</v>
      </c>
      <c r="AA528" s="170" t="s">
        <v>1999</v>
      </c>
      <c r="AB528" s="169" t="s">
        <v>1999</v>
      </c>
      <c r="AC528" s="165" t="s">
        <v>1999</v>
      </c>
      <c r="AD528" s="169" t="s">
        <v>1999</v>
      </c>
      <c r="AE528" s="165" t="s">
        <v>1999</v>
      </c>
      <c r="AF528" s="169" t="s">
        <v>1999</v>
      </c>
      <c r="AG528" s="165" t="s">
        <v>1999</v>
      </c>
      <c r="AH528" s="168" t="s">
        <v>1999</v>
      </c>
      <c r="AI528" s="168" t="s">
        <v>1999</v>
      </c>
      <c r="AJ528" s="168" t="s">
        <v>1999</v>
      </c>
      <c r="AK528" s="168" t="s">
        <v>1999</v>
      </c>
      <c r="AL528" s="168" t="s">
        <v>1999</v>
      </c>
      <c r="AM528" s="168" t="s">
        <v>1999</v>
      </c>
      <c r="AN528" s="167" t="s">
        <v>1999</v>
      </c>
      <c r="AO528" s="167" t="s">
        <v>1999</v>
      </c>
      <c r="AP528" s="167" t="s">
        <v>1999</v>
      </c>
      <c r="AQ528" s="167" t="s">
        <v>1999</v>
      </c>
      <c r="AR528" s="167" t="s">
        <v>1999</v>
      </c>
      <c r="AS528" s="167" t="s">
        <v>1999</v>
      </c>
      <c r="AT528" s="6" t="s">
        <v>1999</v>
      </c>
      <c r="AU528" s="6" t="s">
        <v>1999</v>
      </c>
      <c r="AV528" s="6" t="s">
        <v>1999</v>
      </c>
    </row>
    <row r="529" spans="1:48" x14ac:dyDescent="0.25">
      <c r="A529" s="159">
        <v>526</v>
      </c>
      <c r="B529" s="3" t="s">
        <v>2815</v>
      </c>
      <c r="C529" s="3" t="s">
        <v>2173</v>
      </c>
      <c r="D529" s="28">
        <v>3400</v>
      </c>
      <c r="E529" s="25">
        <v>-15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16.895630000000001</v>
      </c>
      <c r="K529" s="28">
        <v>1970</v>
      </c>
      <c r="L529" s="28">
        <v>6950000</v>
      </c>
      <c r="M529" s="49">
        <v>8.2725060827250605</v>
      </c>
      <c r="N529" s="49">
        <v>0.3551404476235952</v>
      </c>
      <c r="O529" s="49" t="s">
        <v>4915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-5.6390979999999997</v>
      </c>
      <c r="F530" s="25">
        <v>3.2921809999999998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154.6</v>
      </c>
      <c r="L530" s="28">
        <v>4258000</v>
      </c>
      <c r="M530" s="49">
        <v>11.723034930181401</v>
      </c>
      <c r="N530" s="49">
        <v>1.7495721113977938</v>
      </c>
      <c r="O530" s="49">
        <v>0.54429700000000003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14.28571</v>
      </c>
      <c r="G531" s="25">
        <v>-55.55556</v>
      </c>
      <c r="H531" s="28">
        <v>41279999200</v>
      </c>
      <c r="I531" s="49">
        <v>51.599999999999994</v>
      </c>
      <c r="J531" s="49">
        <v>81.409300000000002</v>
      </c>
      <c r="K531" s="28">
        <v>140500.5</v>
      </c>
      <c r="L531" s="28">
        <v>97492500</v>
      </c>
      <c r="M531" s="49" t="s">
        <v>4915</v>
      </c>
      <c r="N531" s="49">
        <v>0.11177098105665814</v>
      </c>
      <c r="O531" s="49">
        <v>0.82367950000000001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2818</v>
      </c>
      <c r="C532" s="3" t="s">
        <v>2173</v>
      </c>
      <c r="D532" s="28">
        <v>7000</v>
      </c>
      <c r="E532" s="25">
        <v>11.11111</v>
      </c>
      <c r="F532" s="25">
        <v>-45.3125</v>
      </c>
      <c r="G532" s="25">
        <v>-5.405405</v>
      </c>
      <c r="H532" s="28">
        <v>28000000000</v>
      </c>
      <c r="I532" s="49">
        <v>4</v>
      </c>
      <c r="J532" s="49">
        <v>99.191249999999997</v>
      </c>
      <c r="K532" s="28">
        <v>20</v>
      </c>
      <c r="L532" s="28">
        <v>133000</v>
      </c>
      <c r="M532" s="49">
        <v>29.661016949152543</v>
      </c>
      <c r="N532" s="49">
        <v>0.58467474474363179</v>
      </c>
      <c r="O532" s="49" t="s">
        <v>4915</v>
      </c>
      <c r="P532" s="30">
        <v>122826.777235</v>
      </c>
      <c r="Q532" s="27" t="s">
        <v>1999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1999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1999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4724</v>
      </c>
      <c r="AI532" s="25">
        <v>4.3848285012438666</v>
      </c>
      <c r="AJ532" s="25">
        <v>3.1436676838995461</v>
      </c>
      <c r="AK532" s="25" t="s">
        <v>4724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2054</v>
      </c>
      <c r="C533" s="3" t="s">
        <v>694</v>
      </c>
      <c r="D533" s="28">
        <v>3400</v>
      </c>
      <c r="E533" s="25">
        <v>17.241379999999999</v>
      </c>
      <c r="F533" s="25">
        <v>41.666670000000003</v>
      </c>
      <c r="G533" s="25">
        <v>47.826090000000001</v>
      </c>
      <c r="H533" s="28">
        <v>20859102000.000004</v>
      </c>
      <c r="I533" s="49">
        <v>6.1350299999999995</v>
      </c>
      <c r="J533" s="49">
        <v>87.119659999999996</v>
      </c>
      <c r="K533" s="28">
        <v>12220</v>
      </c>
      <c r="L533" s="28">
        <v>39522000</v>
      </c>
      <c r="M533" s="49">
        <v>20.238095238095237</v>
      </c>
      <c r="N533" s="49">
        <v>0.30539928121342108</v>
      </c>
      <c r="O533" s="49">
        <v>0.47086850000000002</v>
      </c>
      <c r="P533" s="30">
        <v>58707.470318</v>
      </c>
      <c r="Q533" s="27" t="s">
        <v>1999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1999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1999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4724</v>
      </c>
      <c r="AI533" s="25">
        <v>8.7565628877957344</v>
      </c>
      <c r="AJ533" s="25">
        <v>1.017155581114819</v>
      </c>
      <c r="AK533" s="25" t="s">
        <v>4724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4724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2821</v>
      </c>
      <c r="C534" s="3" t="s">
        <v>2173</v>
      </c>
      <c r="D534" s="28">
        <v>300</v>
      </c>
      <c r="E534" s="25">
        <v>0</v>
      </c>
      <c r="F534" s="25">
        <v>0</v>
      </c>
      <c r="G534" s="25">
        <v>-25</v>
      </c>
      <c r="H534" s="28">
        <v>10332897900</v>
      </c>
      <c r="I534" s="49">
        <v>34.442990000000002</v>
      </c>
      <c r="J534" s="49">
        <v>78.159829999999999</v>
      </c>
      <c r="K534" s="28">
        <v>41010.1</v>
      </c>
      <c r="L534" s="28">
        <v>8869500</v>
      </c>
      <c r="M534" s="49" t="s">
        <v>4915</v>
      </c>
      <c r="N534" s="49" t="s">
        <v>4915</v>
      </c>
      <c r="O534" s="49">
        <v>0.42639640000000001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4724</v>
      </c>
      <c r="AL534" s="25" t="s">
        <v>4724</v>
      </c>
      <c r="AM534" s="25" t="s">
        <v>4724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4724</v>
      </c>
      <c r="AR534" s="47" t="s">
        <v>4724</v>
      </c>
      <c r="AS534" s="47" t="s">
        <v>4724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2824</v>
      </c>
      <c r="C535" s="3" t="s">
        <v>2173</v>
      </c>
      <c r="D535" s="28">
        <v>90000</v>
      </c>
      <c r="E535" s="25">
        <v>10.294119999999999</v>
      </c>
      <c r="F535" s="25">
        <v>20</v>
      </c>
      <c r="G535" s="25">
        <v>42.857140000000001</v>
      </c>
      <c r="H535" s="28">
        <v>270000000000</v>
      </c>
      <c r="I535" s="49">
        <v>3</v>
      </c>
      <c r="J535" s="49">
        <v>100</v>
      </c>
      <c r="K535" s="28">
        <v>85</v>
      </c>
      <c r="L535" s="28">
        <v>7889000</v>
      </c>
      <c r="M535" s="49">
        <v>6.1534254068097907</v>
      </c>
      <c r="N535" s="49">
        <v>2.1119148866011863</v>
      </c>
      <c r="O535" s="49" t="s">
        <v>4915</v>
      </c>
      <c r="P535" s="30">
        <v>216744.39475499999</v>
      </c>
      <c r="Q535" s="27" t="s">
        <v>1999</v>
      </c>
      <c r="R535" s="30">
        <v>265393.447744</v>
      </c>
      <c r="S535" s="27">
        <v>0.22445356911762882</v>
      </c>
      <c r="T535" s="30" t="s">
        <v>4724</v>
      </c>
      <c r="U535" s="27" t="s">
        <v>4724</v>
      </c>
      <c r="V535" s="30">
        <v>16726.352340000001</v>
      </c>
      <c r="W535" s="32" t="s">
        <v>1999</v>
      </c>
      <c r="X535" s="30">
        <v>25705.884932000001</v>
      </c>
      <c r="Y535" s="32">
        <v>0.53684942236485256</v>
      </c>
      <c r="Z535" s="30" t="s">
        <v>4724</v>
      </c>
      <c r="AA535" s="32" t="s">
        <v>4724</v>
      </c>
      <c r="AB535" s="30">
        <v>5355</v>
      </c>
      <c r="AC535" s="27" t="s">
        <v>1999</v>
      </c>
      <c r="AD535" s="30">
        <v>8230</v>
      </c>
      <c r="AE535" s="27">
        <v>0.5368814192343605</v>
      </c>
      <c r="AF535" s="30" t="s">
        <v>4724</v>
      </c>
      <c r="AG535" s="27" t="s">
        <v>4724</v>
      </c>
      <c r="AH535" s="25" t="s">
        <v>4724</v>
      </c>
      <c r="AI535" s="25">
        <v>18.009650773095405</v>
      </c>
      <c r="AJ535" s="25" t="s">
        <v>4724</v>
      </c>
      <c r="AK535" s="25" t="s">
        <v>4724</v>
      </c>
      <c r="AL535" s="25">
        <v>25.259179303825714</v>
      </c>
      <c r="AM535" s="25" t="s">
        <v>4724</v>
      </c>
      <c r="AN535" s="47">
        <v>20.7082215259754</v>
      </c>
      <c r="AO535" s="47">
        <v>19.578606348307904</v>
      </c>
      <c r="AP535" s="47" t="s">
        <v>4724</v>
      </c>
      <c r="AQ535" s="47">
        <v>1.8251627351733388</v>
      </c>
      <c r="AR535" s="47">
        <v>0</v>
      </c>
      <c r="AS535" s="47" t="s">
        <v>4724</v>
      </c>
      <c r="AT535" s="28" t="s">
        <v>4724</v>
      </c>
      <c r="AU535" s="28">
        <v>6000</v>
      </c>
      <c r="AV535" s="28" t="s">
        <v>4724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7800</v>
      </c>
      <c r="E536" s="25">
        <v>14.705880000000001</v>
      </c>
      <c r="F536" s="25">
        <v>5.405405</v>
      </c>
      <c r="G536" s="25">
        <v>27.868849999999998</v>
      </c>
      <c r="H536" s="28">
        <v>198238552200</v>
      </c>
      <c r="I536" s="49">
        <v>25.415199999999999</v>
      </c>
      <c r="J536" s="49">
        <v>25.710609999999999</v>
      </c>
      <c r="K536" s="28">
        <v>3182.5</v>
      </c>
      <c r="L536" s="28">
        <v>22453000</v>
      </c>
      <c r="M536" s="49">
        <v>3.4562354883611053</v>
      </c>
      <c r="N536" s="49">
        <v>0.58834841589736653</v>
      </c>
      <c r="O536" s="49" t="s">
        <v>4915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-1.986755</v>
      </c>
      <c r="F537" s="25">
        <v>4.9645390000000003</v>
      </c>
      <c r="G537" s="25">
        <v>-1.3333330000000001</v>
      </c>
      <c r="H537" s="28">
        <v>296000000000</v>
      </c>
      <c r="I537" s="49">
        <v>20</v>
      </c>
      <c r="J537" s="49">
        <v>38.361499999999999</v>
      </c>
      <c r="K537" s="28">
        <v>8353.4</v>
      </c>
      <c r="L537" s="28">
        <v>124017500</v>
      </c>
      <c r="M537" s="49">
        <v>4.0085057263039996</v>
      </c>
      <c r="N537" s="49">
        <v>0.71503683057547796</v>
      </c>
      <c r="O537" s="49">
        <v>0.55422490000000002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4724</v>
      </c>
    </row>
    <row r="538" spans="1:48" x14ac:dyDescent="0.25">
      <c r="A538" s="159">
        <v>535</v>
      </c>
      <c r="B538" s="3" t="s">
        <v>4045</v>
      </c>
      <c r="C538" s="3" t="s">
        <v>2173</v>
      </c>
      <c r="D538" s="6">
        <v>4800</v>
      </c>
      <c r="E538" s="168">
        <v>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0</v>
      </c>
      <c r="L538" s="6" t="s">
        <v>4915</v>
      </c>
      <c r="M538" s="151">
        <v>4.7012732615083248</v>
      </c>
      <c r="N538" s="151">
        <v>0.42591234633696412</v>
      </c>
      <c r="O538" s="151" t="s">
        <v>4915</v>
      </c>
      <c r="P538" s="169" t="s">
        <v>4724</v>
      </c>
      <c r="Q538" s="165" t="s">
        <v>1999</v>
      </c>
      <c r="R538" s="169">
        <v>116029.886248</v>
      </c>
      <c r="S538" s="165" t="s">
        <v>1999</v>
      </c>
      <c r="T538" s="169" t="s">
        <v>4724</v>
      </c>
      <c r="U538" s="165" t="s">
        <v>4724</v>
      </c>
      <c r="V538" s="169" t="s">
        <v>4724</v>
      </c>
      <c r="W538" s="170" t="s">
        <v>1999</v>
      </c>
      <c r="X538" s="169">
        <v>1800.3586299999999</v>
      </c>
      <c r="Y538" s="170" t="s">
        <v>1999</v>
      </c>
      <c r="Z538" s="169" t="s">
        <v>4724</v>
      </c>
      <c r="AA538" s="170" t="s">
        <v>4724</v>
      </c>
      <c r="AB538" s="169" t="s">
        <v>4724</v>
      </c>
      <c r="AC538" s="165" t="s">
        <v>1999</v>
      </c>
      <c r="AD538" s="169">
        <v>818</v>
      </c>
      <c r="AE538" s="165" t="s">
        <v>1999</v>
      </c>
      <c r="AF538" s="169" t="s">
        <v>4724</v>
      </c>
      <c r="AG538" s="165" t="s">
        <v>4724</v>
      </c>
      <c r="AH538" s="168" t="s">
        <v>4724</v>
      </c>
      <c r="AI538" s="168" t="s">
        <v>4724</v>
      </c>
      <c r="AJ538" s="168" t="s">
        <v>4724</v>
      </c>
      <c r="AK538" s="168" t="s">
        <v>4724</v>
      </c>
      <c r="AL538" s="168" t="s">
        <v>4724</v>
      </c>
      <c r="AM538" s="168" t="s">
        <v>4724</v>
      </c>
      <c r="AN538" s="167" t="s">
        <v>4724</v>
      </c>
      <c r="AO538" s="167">
        <v>10.611830391424038</v>
      </c>
      <c r="AP538" s="167" t="s">
        <v>4724</v>
      </c>
      <c r="AQ538" s="167" t="s">
        <v>4724</v>
      </c>
      <c r="AR538" s="167">
        <v>157.47297478009995</v>
      </c>
      <c r="AS538" s="167" t="s">
        <v>4724</v>
      </c>
      <c r="AT538" s="6" t="s">
        <v>4724</v>
      </c>
      <c r="AU538" s="6" t="s">
        <v>4724</v>
      </c>
      <c r="AV538" s="6" t="s">
        <v>4724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-5.8252430000000004</v>
      </c>
      <c r="F539" s="25">
        <v>-7.2879329999999998</v>
      </c>
      <c r="G539" s="25">
        <v>-21.138210000000001</v>
      </c>
      <c r="H539" s="28">
        <v>343188987600</v>
      </c>
      <c r="I539" s="49">
        <v>44.225389999999997</v>
      </c>
      <c r="J539" s="49">
        <v>21.45065</v>
      </c>
      <c r="K539" s="28">
        <v>13357</v>
      </c>
      <c r="L539" s="28">
        <v>104450000</v>
      </c>
      <c r="M539" s="49">
        <v>3.2914500122538857</v>
      </c>
      <c r="N539" s="49">
        <v>0.46401643929140796</v>
      </c>
      <c r="O539" s="49">
        <v>0.39722679999999999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2827</v>
      </c>
      <c r="C540" s="3" t="s">
        <v>2173</v>
      </c>
      <c r="D540" s="28" t="s">
        <v>4915</v>
      </c>
      <c r="E540" s="25" t="s">
        <v>4915</v>
      </c>
      <c r="F540" s="25" t="s">
        <v>4915</v>
      </c>
      <c r="G540" s="25" t="s">
        <v>4915</v>
      </c>
      <c r="H540" s="28" t="s">
        <v>4915</v>
      </c>
      <c r="I540" s="49">
        <v>1.65</v>
      </c>
      <c r="J540" s="49">
        <v>93.688969999999998</v>
      </c>
      <c r="K540" s="28" t="s">
        <v>4915</v>
      </c>
      <c r="L540" s="28" t="s">
        <v>4915</v>
      </c>
      <c r="M540" s="49" t="s">
        <v>4915</v>
      </c>
      <c r="N540" s="49" t="s">
        <v>4915</v>
      </c>
      <c r="O540" s="49" t="s">
        <v>4915</v>
      </c>
      <c r="P540" s="30">
        <v>118468.175649</v>
      </c>
      <c r="Q540" s="27" t="s">
        <v>1999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1999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1999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4724</v>
      </c>
      <c r="AI540" s="25">
        <v>3.0663615764214689</v>
      </c>
      <c r="AJ540" s="25">
        <v>3.4986008908807626</v>
      </c>
      <c r="AK540" s="25" t="s">
        <v>4724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4724</v>
      </c>
      <c r="AU540" s="28">
        <v>700</v>
      </c>
      <c r="AV540" s="28" t="s">
        <v>4724</v>
      </c>
    </row>
    <row r="541" spans="1:48" x14ac:dyDescent="0.25">
      <c r="A541" s="159">
        <v>538</v>
      </c>
      <c r="B541" s="3" t="s">
        <v>3965</v>
      </c>
      <c r="C541" s="3" t="s">
        <v>2173</v>
      </c>
      <c r="D541" s="28" t="s">
        <v>4915</v>
      </c>
      <c r="E541" s="25" t="s">
        <v>4915</v>
      </c>
      <c r="F541" s="25" t="s">
        <v>4915</v>
      </c>
      <c r="G541" s="25" t="s">
        <v>4915</v>
      </c>
      <c r="H541" s="28" t="s">
        <v>4915</v>
      </c>
      <c r="I541" s="49">
        <v>6.5279499999999997</v>
      </c>
      <c r="J541" s="49">
        <v>89.321039999999996</v>
      </c>
      <c r="K541" s="28">
        <v>0</v>
      </c>
      <c r="L541" s="28" t="s">
        <v>4915</v>
      </c>
      <c r="M541" s="49" t="s">
        <v>4915</v>
      </c>
      <c r="N541" s="49" t="s">
        <v>4915</v>
      </c>
      <c r="O541" s="49" t="s">
        <v>4915</v>
      </c>
      <c r="P541" s="30" t="s">
        <v>4724</v>
      </c>
      <c r="Q541" s="27" t="s">
        <v>1999</v>
      </c>
      <c r="R541" s="30">
        <v>115643.44177200001</v>
      </c>
      <c r="S541" s="27" t="s">
        <v>1999</v>
      </c>
      <c r="T541" s="30">
        <v>103789.868199</v>
      </c>
      <c r="U541" s="27">
        <v>-0.10250104451552246</v>
      </c>
      <c r="V541" s="30" t="s">
        <v>4724</v>
      </c>
      <c r="W541" s="32" t="s">
        <v>1999</v>
      </c>
      <c r="X541" s="30">
        <v>18088.248285000001</v>
      </c>
      <c r="Y541" s="32" t="s">
        <v>1999</v>
      </c>
      <c r="Z541" s="30">
        <v>26970.825357999998</v>
      </c>
      <c r="AA541" s="32">
        <v>0.49106894891342412</v>
      </c>
      <c r="AB541" s="30" t="s">
        <v>4724</v>
      </c>
      <c r="AC541" s="27" t="s">
        <v>1999</v>
      </c>
      <c r="AD541" s="30">
        <v>3901.666666666667</v>
      </c>
      <c r="AE541" s="27" t="s">
        <v>1999</v>
      </c>
      <c r="AF541" s="30">
        <v>3635.8333333333335</v>
      </c>
      <c r="AG541" s="27">
        <v>-6.8133276377616431E-2</v>
      </c>
      <c r="AH541" s="25" t="s">
        <v>4724</v>
      </c>
      <c r="AI541" s="25" t="s">
        <v>4724</v>
      </c>
      <c r="AJ541" s="25">
        <v>27.422676566435616</v>
      </c>
      <c r="AK541" s="25" t="s">
        <v>4724</v>
      </c>
      <c r="AL541" s="25" t="s">
        <v>4724</v>
      </c>
      <c r="AM541" s="25">
        <v>29.001256553586458</v>
      </c>
      <c r="AN541" s="47" t="s">
        <v>4724</v>
      </c>
      <c r="AO541" s="47">
        <v>55.43578129522777</v>
      </c>
      <c r="AP541" s="47">
        <v>51.032928408237765</v>
      </c>
      <c r="AQ541" s="47" t="s">
        <v>4724</v>
      </c>
      <c r="AR541" s="47">
        <v>0</v>
      </c>
      <c r="AS541" s="47">
        <v>0</v>
      </c>
      <c r="AT541" s="28" t="s">
        <v>4724</v>
      </c>
      <c r="AU541" s="28" t="s">
        <v>4724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36000</v>
      </c>
      <c r="E542" s="25">
        <v>56.521740000000001</v>
      </c>
      <c r="F542" s="25">
        <v>50</v>
      </c>
      <c r="G542" s="25">
        <v>132.25810000000001</v>
      </c>
      <c r="H542" s="28">
        <v>35996580000</v>
      </c>
      <c r="I542" s="49">
        <v>0.9998999999999999</v>
      </c>
      <c r="J542" s="49">
        <v>51.001350000000002</v>
      </c>
      <c r="K542" s="28">
        <v>120</v>
      </c>
      <c r="L542" s="28">
        <v>3552500</v>
      </c>
      <c r="M542" s="49" t="s">
        <v>4915</v>
      </c>
      <c r="N542" s="49">
        <v>2.6637863614859505</v>
      </c>
      <c r="O542" s="49" t="s">
        <v>4915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15900</v>
      </c>
      <c r="E543" s="25">
        <v>15.21739</v>
      </c>
      <c r="F543" s="25">
        <v>-18.877549999999999</v>
      </c>
      <c r="G543" s="25">
        <v>29.26829</v>
      </c>
      <c r="H543" s="28">
        <v>333900000000</v>
      </c>
      <c r="I543" s="49">
        <v>21</v>
      </c>
      <c r="J543" s="49">
        <v>33.27176</v>
      </c>
      <c r="K543" s="28">
        <v>27473.5</v>
      </c>
      <c r="L543" s="28">
        <v>405700000</v>
      </c>
      <c r="M543" s="49">
        <v>3.5528679781209735</v>
      </c>
      <c r="N543" s="49">
        <v>0.81301326785986994</v>
      </c>
      <c r="O543" s="49">
        <v>0.39976080000000003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4724</v>
      </c>
      <c r="AV543" s="28">
        <v>3000</v>
      </c>
    </row>
    <row r="544" spans="1:48" x14ac:dyDescent="0.25">
      <c r="A544" s="159">
        <v>541</v>
      </c>
      <c r="B544" s="3" t="s">
        <v>2830</v>
      </c>
      <c r="C544" s="3" t="s">
        <v>2173</v>
      </c>
      <c r="D544" s="28">
        <v>7900</v>
      </c>
      <c r="E544" s="25">
        <v>38.596490000000003</v>
      </c>
      <c r="F544" s="25">
        <v>-2.4691360000000002</v>
      </c>
      <c r="G544" s="25">
        <v>12.857139999999999</v>
      </c>
      <c r="H544" s="28">
        <v>71100000000</v>
      </c>
      <c r="I544" s="49">
        <v>9</v>
      </c>
      <c r="J544" s="49">
        <v>10.581670000000001</v>
      </c>
      <c r="K544" s="28">
        <v>10</v>
      </c>
      <c r="L544" s="28">
        <v>79000</v>
      </c>
      <c r="M544" s="49">
        <v>24.764890282131663</v>
      </c>
      <c r="N544" s="49">
        <v>0.71372616563450908</v>
      </c>
      <c r="O544" s="49" t="s">
        <v>4915</v>
      </c>
      <c r="P544" s="30">
        <v>2268004.3497569999</v>
      </c>
      <c r="Q544" s="27" t="s">
        <v>1999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1999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1999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4724</v>
      </c>
      <c r="AI544" s="25">
        <v>2.8789046587188132</v>
      </c>
      <c r="AJ544" s="25">
        <v>5.0936920717949583</v>
      </c>
      <c r="AK544" s="25" t="s">
        <v>4724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4724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10000</v>
      </c>
      <c r="E545" s="25">
        <v>-9.0909089999999999</v>
      </c>
      <c r="F545" s="25">
        <v>-9.0909089999999999</v>
      </c>
      <c r="G545" s="25">
        <v>-14.529909999999999</v>
      </c>
      <c r="H545" s="28">
        <v>129084470000</v>
      </c>
      <c r="I545" s="49">
        <v>12.90845</v>
      </c>
      <c r="J545" s="49">
        <v>56.118470000000002</v>
      </c>
      <c r="K545" s="28">
        <v>6378.75</v>
      </c>
      <c r="L545" s="28">
        <v>66688000</v>
      </c>
      <c r="M545" s="49">
        <v>11.561819575717458</v>
      </c>
      <c r="N545" s="49">
        <v>0.54036527424616754</v>
      </c>
      <c r="O545" s="49">
        <v>0.36478090000000002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2833</v>
      </c>
      <c r="C546" s="3" t="s">
        <v>2173</v>
      </c>
      <c r="D546" s="28">
        <v>26900</v>
      </c>
      <c r="E546" s="25">
        <v>-6.9204150000000002</v>
      </c>
      <c r="F546" s="25">
        <v>-3.9285709999999998</v>
      </c>
      <c r="G546" s="25">
        <v>-27.88204</v>
      </c>
      <c r="H546" s="28">
        <v>215200000000</v>
      </c>
      <c r="I546" s="49">
        <v>8</v>
      </c>
      <c r="J546" s="49">
        <v>76.231160000000003</v>
      </c>
      <c r="K546" s="28">
        <v>1701.15</v>
      </c>
      <c r="L546" s="28">
        <v>43759000</v>
      </c>
      <c r="M546" s="49">
        <v>4.0193217750804724</v>
      </c>
      <c r="N546" s="49">
        <v>0.6504162136603876</v>
      </c>
      <c r="O546" s="49">
        <v>0.21096680000000001</v>
      </c>
      <c r="P546" s="30" t="s">
        <v>4724</v>
      </c>
      <c r="Q546" s="27" t="s">
        <v>1999</v>
      </c>
      <c r="R546" s="30">
        <v>1163356.1893150001</v>
      </c>
      <c r="S546" s="27" t="s">
        <v>1999</v>
      </c>
      <c r="T546" s="30">
        <v>1041249.761356</v>
      </c>
      <c r="U546" s="27">
        <v>-0.10496048336743541</v>
      </c>
      <c r="V546" s="30" t="s">
        <v>4724</v>
      </c>
      <c r="W546" s="32" t="s">
        <v>1999</v>
      </c>
      <c r="X546" s="30">
        <v>67145.316217</v>
      </c>
      <c r="Y546" s="32" t="s">
        <v>1999</v>
      </c>
      <c r="Z546" s="30">
        <v>52415.525857000001</v>
      </c>
      <c r="AA546" s="32">
        <v>-0.21937182204036859</v>
      </c>
      <c r="AB546" s="30" t="s">
        <v>4724</v>
      </c>
      <c r="AC546" s="27" t="s">
        <v>1999</v>
      </c>
      <c r="AD546" s="30">
        <v>8393</v>
      </c>
      <c r="AE546" s="27" t="s">
        <v>1999</v>
      </c>
      <c r="AF546" s="30">
        <v>6552</v>
      </c>
      <c r="AG546" s="27">
        <v>-0.21934945788156798</v>
      </c>
      <c r="AH546" s="25" t="s">
        <v>4724</v>
      </c>
      <c r="AI546" s="25" t="s">
        <v>4724</v>
      </c>
      <c r="AJ546" s="25">
        <v>3.8702620719382983</v>
      </c>
      <c r="AK546" s="25" t="s">
        <v>4724</v>
      </c>
      <c r="AL546" s="25" t="s">
        <v>4724</v>
      </c>
      <c r="AM546" s="25">
        <v>18.364457711555495</v>
      </c>
      <c r="AN546" s="47" t="s">
        <v>4724</v>
      </c>
      <c r="AO546" s="47">
        <v>9.4209639959481173</v>
      </c>
      <c r="AP546" s="47">
        <v>6.4539098836848723</v>
      </c>
      <c r="AQ546" s="47" t="s">
        <v>4724</v>
      </c>
      <c r="AR546" s="47">
        <v>3.427088179853262</v>
      </c>
      <c r="AS546" s="47">
        <v>2.7523482441610789</v>
      </c>
      <c r="AT546" s="28" t="s">
        <v>4724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3941</v>
      </c>
      <c r="C547" s="3" t="s">
        <v>2173</v>
      </c>
      <c r="D547" s="28">
        <v>12600</v>
      </c>
      <c r="E547" s="25">
        <v>-5.9701490000000002</v>
      </c>
      <c r="F547" s="25">
        <v>2.4390239999999999</v>
      </c>
      <c r="G547" s="25">
        <v>29.896909999999998</v>
      </c>
      <c r="H547" s="28">
        <v>2843306046000</v>
      </c>
      <c r="I547" s="49">
        <v>225.6592</v>
      </c>
      <c r="J547" s="49">
        <v>100</v>
      </c>
      <c r="K547" s="28">
        <v>538.5</v>
      </c>
      <c r="L547" s="28">
        <v>6574500</v>
      </c>
      <c r="M547" s="49">
        <v>13.16614420062696</v>
      </c>
      <c r="N547" s="49">
        <v>1.1529828124129597</v>
      </c>
      <c r="O547" s="49" t="s">
        <v>4915</v>
      </c>
      <c r="P547" s="30" t="s">
        <v>4724</v>
      </c>
      <c r="Q547" s="27" t="s">
        <v>1999</v>
      </c>
      <c r="R547" s="30">
        <v>519245.69923000003</v>
      </c>
      <c r="S547" s="27" t="s">
        <v>1999</v>
      </c>
      <c r="T547" s="30">
        <v>650526.66145200003</v>
      </c>
      <c r="U547" s="27">
        <v>0.2528301388276864</v>
      </c>
      <c r="V547" s="30" t="s">
        <v>4724</v>
      </c>
      <c r="W547" s="32" t="s">
        <v>1999</v>
      </c>
      <c r="X547" s="30">
        <v>-51868.455971000003</v>
      </c>
      <c r="Y547" s="32" t="s">
        <v>1999</v>
      </c>
      <c r="Z547" s="30">
        <v>9452.0068510000001</v>
      </c>
      <c r="AA547" s="32">
        <v>-1.1822303493337969</v>
      </c>
      <c r="AB547" s="30" t="s">
        <v>4724</v>
      </c>
      <c r="AC547" s="27" t="s">
        <v>1999</v>
      </c>
      <c r="AD547" s="30">
        <v>-230</v>
      </c>
      <c r="AE547" s="27" t="s">
        <v>1999</v>
      </c>
      <c r="AF547" s="30">
        <v>42</v>
      </c>
      <c r="AG547" s="27">
        <v>-1.182608695652174</v>
      </c>
      <c r="AH547" s="25" t="s">
        <v>4724</v>
      </c>
      <c r="AI547" s="25" t="s">
        <v>4724</v>
      </c>
      <c r="AJ547" s="25">
        <v>0.19208493611550512</v>
      </c>
      <c r="AK547" s="25" t="s">
        <v>4724</v>
      </c>
      <c r="AL547" s="25" t="s">
        <v>4724</v>
      </c>
      <c r="AM547" s="25">
        <v>0.42179854244278536</v>
      </c>
      <c r="AN547" s="47" t="s">
        <v>4724</v>
      </c>
      <c r="AO547" s="47">
        <v>40.63278725964846</v>
      </c>
      <c r="AP547" s="47">
        <v>40.33501859021974</v>
      </c>
      <c r="AQ547" s="47" t="s">
        <v>4724</v>
      </c>
      <c r="AR547" s="47">
        <v>113.68035682934669</v>
      </c>
      <c r="AS547" s="47">
        <v>109.17899585669717</v>
      </c>
      <c r="AT547" s="28" t="s">
        <v>4724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2836</v>
      </c>
      <c r="C548" s="3" t="s">
        <v>2173</v>
      </c>
      <c r="D548" s="6" t="s">
        <v>4915</v>
      </c>
      <c r="E548" s="168" t="s">
        <v>4915</v>
      </c>
      <c r="F548" s="168" t="s">
        <v>4915</v>
      </c>
      <c r="G548" s="168" t="s">
        <v>4915</v>
      </c>
      <c r="H548" s="6" t="s">
        <v>4915</v>
      </c>
      <c r="I548" s="151">
        <v>9.5</v>
      </c>
      <c r="J548" s="151">
        <v>32.850529999999999</v>
      </c>
      <c r="K548" s="6">
        <v>0</v>
      </c>
      <c r="L548" s="6" t="s">
        <v>4915</v>
      </c>
      <c r="M548" s="151" t="s">
        <v>4915</v>
      </c>
      <c r="N548" s="151" t="s">
        <v>4915</v>
      </c>
      <c r="O548" s="151" t="s">
        <v>4915</v>
      </c>
      <c r="P548" s="169">
        <v>114303.004862</v>
      </c>
      <c r="Q548" s="165" t="s">
        <v>1999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1999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1999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2839</v>
      </c>
      <c r="C549" s="3" t="s">
        <v>2173</v>
      </c>
      <c r="D549" s="28">
        <v>12000</v>
      </c>
      <c r="E549" s="25">
        <v>-1.6393439999999999</v>
      </c>
      <c r="F549" s="25">
        <v>9.0909089999999999</v>
      </c>
      <c r="G549" s="25">
        <v>21.212119999999999</v>
      </c>
      <c r="H549" s="28">
        <v>6000000000000</v>
      </c>
      <c r="I549" s="49">
        <v>500</v>
      </c>
      <c r="J549" s="49">
        <v>90.960120000000003</v>
      </c>
      <c r="K549" s="28">
        <v>68846.100000000006</v>
      </c>
      <c r="L549" s="28">
        <v>517274500</v>
      </c>
      <c r="M549" s="49">
        <v>14.117647058823529</v>
      </c>
      <c r="N549" s="49">
        <v>1.0540588527095558</v>
      </c>
      <c r="O549" s="49">
        <v>0.27747929999999998</v>
      </c>
      <c r="P549" s="30">
        <v>9110955.6614529993</v>
      </c>
      <c r="Q549" s="27" t="s">
        <v>1999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1999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1999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4724</v>
      </c>
      <c r="AI549" s="25">
        <v>1.6010624973163399</v>
      </c>
      <c r="AJ549" s="25">
        <v>2.4528063549222709</v>
      </c>
      <c r="AK549" s="25" t="s">
        <v>4724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4724</v>
      </c>
      <c r="AU549" s="28">
        <v>500</v>
      </c>
      <c r="AV549" s="28" t="s">
        <v>4724</v>
      </c>
    </row>
    <row r="550" spans="1:48" x14ac:dyDescent="0.25">
      <c r="A550" s="159">
        <v>547</v>
      </c>
      <c r="B550" s="3" t="s">
        <v>2842</v>
      </c>
      <c r="C550" s="3" t="s">
        <v>2173</v>
      </c>
      <c r="D550" s="6">
        <v>57900</v>
      </c>
      <c r="E550" s="168">
        <v>-14.977969999999999</v>
      </c>
      <c r="F550" s="168">
        <v>-48.395719999999997</v>
      </c>
      <c r="G550" s="168">
        <v>1.7574689999999999</v>
      </c>
      <c r="H550" s="6">
        <v>1089706950000</v>
      </c>
      <c r="I550" s="151">
        <v>18.820499999999999</v>
      </c>
      <c r="J550" s="151" t="s">
        <v>4915</v>
      </c>
      <c r="K550" s="6">
        <v>5</v>
      </c>
      <c r="L550" s="6">
        <v>289500</v>
      </c>
      <c r="M550" s="151">
        <v>26.474622770919066</v>
      </c>
      <c r="N550" s="151">
        <v>3.8447420251491704</v>
      </c>
      <c r="O550" s="151" t="s">
        <v>4915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4724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15600</v>
      </c>
      <c r="E551" s="168">
        <v>-0.63694269999999997</v>
      </c>
      <c r="F551" s="168">
        <v>4</v>
      </c>
      <c r="G551" s="168">
        <v>69.565219999999997</v>
      </c>
      <c r="H551" s="6">
        <v>13834764762000</v>
      </c>
      <c r="I551" s="151">
        <v>886.84389999999996</v>
      </c>
      <c r="J551" s="151">
        <v>23.67464</v>
      </c>
      <c r="K551" s="6">
        <v>558435.5</v>
      </c>
      <c r="L551" s="6">
        <v>8602650000</v>
      </c>
      <c r="M551" s="151" t="s">
        <v>4915</v>
      </c>
      <c r="N551" s="151">
        <v>1.3139106304010593</v>
      </c>
      <c r="O551" s="151">
        <v>0.76756860000000005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4724</v>
      </c>
    </row>
    <row r="552" spans="1:48" x14ac:dyDescent="0.25">
      <c r="A552" s="159">
        <v>549</v>
      </c>
      <c r="B552" s="3" t="s">
        <v>4094</v>
      </c>
      <c r="C552" s="3" t="s">
        <v>2173</v>
      </c>
      <c r="D552" s="28">
        <v>31600</v>
      </c>
      <c r="E552" s="25">
        <v>-21</v>
      </c>
      <c r="F552" s="25">
        <v>-21</v>
      </c>
      <c r="G552" s="25">
        <v>-7.0588240000000004</v>
      </c>
      <c r="H552" s="28">
        <v>375724000000</v>
      </c>
      <c r="I552" s="49">
        <v>11.889999999999999</v>
      </c>
      <c r="J552" s="49">
        <v>100</v>
      </c>
      <c r="K552" s="28">
        <v>235.2</v>
      </c>
      <c r="L552" s="28">
        <v>9208000</v>
      </c>
      <c r="M552" s="49">
        <v>4.7362110311750598</v>
      </c>
      <c r="N552" s="49">
        <v>1.5199297368626834</v>
      </c>
      <c r="O552" s="49" t="s">
        <v>4915</v>
      </c>
      <c r="P552" s="30" t="s">
        <v>4724</v>
      </c>
      <c r="Q552" s="27" t="s">
        <v>1999</v>
      </c>
      <c r="R552" s="30">
        <v>1006440.091625</v>
      </c>
      <c r="S552" s="27" t="s">
        <v>1999</v>
      </c>
      <c r="T552" s="30">
        <v>1068343.099321</v>
      </c>
      <c r="U552" s="27">
        <v>6.1506897639631325E-2</v>
      </c>
      <c r="V552" s="30" t="s">
        <v>4724</v>
      </c>
      <c r="W552" s="32" t="s">
        <v>1999</v>
      </c>
      <c r="X552" s="30">
        <v>83878.134787999996</v>
      </c>
      <c r="Y552" s="32" t="s">
        <v>1999</v>
      </c>
      <c r="Z552" s="30">
        <v>88135.517152</v>
      </c>
      <c r="AA552" s="32">
        <v>5.0756760087243689E-2</v>
      </c>
      <c r="AB552" s="30" t="s">
        <v>4724</v>
      </c>
      <c r="AC552" s="27" t="s">
        <v>1999</v>
      </c>
      <c r="AD552" s="30">
        <v>7902</v>
      </c>
      <c r="AE552" s="27" t="s">
        <v>1999</v>
      </c>
      <c r="AF552" s="30">
        <v>6672</v>
      </c>
      <c r="AG552" s="27">
        <v>-0.15565679574791191</v>
      </c>
      <c r="AH552" s="25" t="s">
        <v>4724</v>
      </c>
      <c r="AI552" s="25" t="s">
        <v>4724</v>
      </c>
      <c r="AJ552" s="25">
        <v>18.331670167007491</v>
      </c>
      <c r="AK552" s="25" t="s">
        <v>4724</v>
      </c>
      <c r="AL552" s="25" t="s">
        <v>4724</v>
      </c>
      <c r="AM552" s="25">
        <v>35.732783323301724</v>
      </c>
      <c r="AN552" s="47" t="s">
        <v>4724</v>
      </c>
      <c r="AO552" s="47">
        <v>15.833419783656177</v>
      </c>
      <c r="AP552" s="47">
        <v>15.730426128629437</v>
      </c>
      <c r="AQ552" s="47" t="s">
        <v>4724</v>
      </c>
      <c r="AR552" s="47">
        <v>0</v>
      </c>
      <c r="AS552" s="47">
        <v>0</v>
      </c>
      <c r="AT552" s="28" t="s">
        <v>4724</v>
      </c>
      <c r="AU552" s="28" t="s">
        <v>4724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9.0909089999999999</v>
      </c>
      <c r="F553" s="25">
        <v>16.12903</v>
      </c>
      <c r="G553" s="25">
        <v>33.333329999999997</v>
      </c>
      <c r="H553" s="28">
        <v>72000000000</v>
      </c>
      <c r="I553" s="49">
        <v>20</v>
      </c>
      <c r="J553" s="49">
        <v>46.215499999999999</v>
      </c>
      <c r="K553" s="28">
        <v>10006.549999999999</v>
      </c>
      <c r="L553" s="28">
        <v>35673500</v>
      </c>
      <c r="M553" s="49">
        <v>58.318976875197322</v>
      </c>
      <c r="N553" s="49">
        <v>0.38805599990760142</v>
      </c>
      <c r="O553" s="49" t="s">
        <v>4915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4724</v>
      </c>
      <c r="AU553" s="28">
        <v>0</v>
      </c>
      <c r="AV553" s="28" t="s">
        <v>4724</v>
      </c>
    </row>
    <row r="554" spans="1:48" x14ac:dyDescent="0.25">
      <c r="A554" s="159">
        <v>551</v>
      </c>
      <c r="B554" s="3" t="s">
        <v>2845</v>
      </c>
      <c r="C554" s="3" t="s">
        <v>2173</v>
      </c>
      <c r="D554" s="28">
        <v>23400</v>
      </c>
      <c r="E554" s="25">
        <v>56</v>
      </c>
      <c r="F554" s="25">
        <v>41.818179999999998</v>
      </c>
      <c r="G554" s="25">
        <v>20</v>
      </c>
      <c r="H554" s="28">
        <v>117000000000</v>
      </c>
      <c r="I554" s="49">
        <v>5</v>
      </c>
      <c r="J554" s="49">
        <v>100</v>
      </c>
      <c r="K554" s="28">
        <v>240</v>
      </c>
      <c r="L554" s="28">
        <v>3848500</v>
      </c>
      <c r="M554" s="49">
        <v>10.846540000092705</v>
      </c>
      <c r="N554" s="49">
        <v>0.9345065900258761</v>
      </c>
      <c r="O554" s="49" t="s">
        <v>4915</v>
      </c>
      <c r="P554" s="30">
        <v>345132.56206000003</v>
      </c>
      <c r="Q554" s="27" t="s">
        <v>1999</v>
      </c>
      <c r="R554" s="30" t="s">
        <v>4724</v>
      </c>
      <c r="S554" s="27" t="s">
        <v>1999</v>
      </c>
      <c r="T554" s="30">
        <v>410860.39132400003</v>
      </c>
      <c r="U554" s="27" t="s">
        <v>4724</v>
      </c>
      <c r="V554" s="30">
        <v>19058.702896999999</v>
      </c>
      <c r="W554" s="32" t="s">
        <v>1999</v>
      </c>
      <c r="X554" s="30" t="s">
        <v>4724</v>
      </c>
      <c r="Y554" s="32" t="s">
        <v>1999</v>
      </c>
      <c r="Z554" s="30">
        <v>22158.699991000001</v>
      </c>
      <c r="AA554" s="32" t="s">
        <v>4724</v>
      </c>
      <c r="AB554" s="30">
        <v>3430.57</v>
      </c>
      <c r="AC554" s="27" t="s">
        <v>1999</v>
      </c>
      <c r="AD554" s="30" t="s">
        <v>4724</v>
      </c>
      <c r="AE554" s="27" t="s">
        <v>1999</v>
      </c>
      <c r="AF554" s="30">
        <v>3988.57</v>
      </c>
      <c r="AG554" s="27" t="s">
        <v>4724</v>
      </c>
      <c r="AH554" s="25" t="s">
        <v>4724</v>
      </c>
      <c r="AI554" s="25" t="s">
        <v>4724</v>
      </c>
      <c r="AJ554" s="25" t="s">
        <v>4724</v>
      </c>
      <c r="AK554" s="25" t="s">
        <v>4724</v>
      </c>
      <c r="AL554" s="25" t="s">
        <v>4724</v>
      </c>
      <c r="AM554" s="25" t="s">
        <v>4724</v>
      </c>
      <c r="AN554" s="47">
        <v>14.957479530148055</v>
      </c>
      <c r="AO554" s="47" t="s">
        <v>4724</v>
      </c>
      <c r="AP554" s="47">
        <v>16.074696452040815</v>
      </c>
      <c r="AQ554" s="47">
        <v>18.696497667268059</v>
      </c>
      <c r="AR554" s="47" t="s">
        <v>4724</v>
      </c>
      <c r="AS554" s="47">
        <v>59.667579697358732</v>
      </c>
      <c r="AT554" s="28" t="s">
        <v>4724</v>
      </c>
      <c r="AU554" s="28" t="s">
        <v>4724</v>
      </c>
      <c r="AV554" s="28" t="s">
        <v>4724</v>
      </c>
    </row>
    <row r="555" spans="1:48" x14ac:dyDescent="0.25">
      <c r="A555" s="159">
        <v>552</v>
      </c>
      <c r="B555" s="3" t="s">
        <v>4778</v>
      </c>
      <c r="C555" s="3" t="s">
        <v>2173</v>
      </c>
      <c r="D555" s="28" t="s">
        <v>4915</v>
      </c>
      <c r="E555" s="25" t="s">
        <v>4915</v>
      </c>
      <c r="F555" s="25" t="s">
        <v>4915</v>
      </c>
      <c r="G555" s="25" t="s">
        <v>4915</v>
      </c>
      <c r="H555" s="28" t="s">
        <v>4915</v>
      </c>
      <c r="I555" s="49">
        <v>20</v>
      </c>
      <c r="J555" s="49">
        <v>100</v>
      </c>
      <c r="K555" s="28">
        <v>0</v>
      </c>
      <c r="L555" s="28" t="s">
        <v>4915</v>
      </c>
      <c r="M555" s="49" t="s">
        <v>4915</v>
      </c>
      <c r="N555" s="49" t="s">
        <v>4915</v>
      </c>
      <c r="O555" s="49" t="s">
        <v>4915</v>
      </c>
      <c r="P555" s="30" t="s">
        <v>1999</v>
      </c>
      <c r="Q555" s="27" t="s">
        <v>1999</v>
      </c>
      <c r="R555" s="30" t="s">
        <v>1999</v>
      </c>
      <c r="S555" s="27" t="s">
        <v>1999</v>
      </c>
      <c r="T555" s="30" t="s">
        <v>1999</v>
      </c>
      <c r="U555" s="27" t="s">
        <v>1999</v>
      </c>
      <c r="V555" s="30" t="s">
        <v>1999</v>
      </c>
      <c r="W555" s="32" t="s">
        <v>1999</v>
      </c>
      <c r="X555" s="30" t="s">
        <v>1999</v>
      </c>
      <c r="Y555" s="32" t="s">
        <v>1999</v>
      </c>
      <c r="Z555" s="30" t="s">
        <v>1999</v>
      </c>
      <c r="AA555" s="32" t="s">
        <v>1999</v>
      </c>
      <c r="AB555" s="30" t="s">
        <v>1999</v>
      </c>
      <c r="AC555" s="27" t="s">
        <v>1999</v>
      </c>
      <c r="AD555" s="30" t="s">
        <v>1999</v>
      </c>
      <c r="AE555" s="27" t="s">
        <v>1999</v>
      </c>
      <c r="AF555" s="30" t="s">
        <v>1999</v>
      </c>
      <c r="AG555" s="27" t="s">
        <v>1999</v>
      </c>
      <c r="AH555" s="25" t="s">
        <v>1999</v>
      </c>
      <c r="AI555" s="25" t="s">
        <v>1999</v>
      </c>
      <c r="AJ555" s="25" t="s">
        <v>1999</v>
      </c>
      <c r="AK555" s="25" t="s">
        <v>1999</v>
      </c>
      <c r="AL555" s="25" t="s">
        <v>1999</v>
      </c>
      <c r="AM555" s="25" t="s">
        <v>1999</v>
      </c>
      <c r="AN555" s="47" t="s">
        <v>1999</v>
      </c>
      <c r="AO555" s="47" t="s">
        <v>1999</v>
      </c>
      <c r="AP555" s="47" t="s">
        <v>1999</v>
      </c>
      <c r="AQ555" s="47" t="s">
        <v>1999</v>
      </c>
      <c r="AR555" s="47" t="s">
        <v>1999</v>
      </c>
      <c r="AS555" s="47" t="s">
        <v>1999</v>
      </c>
      <c r="AT555" s="28" t="s">
        <v>1999</v>
      </c>
      <c r="AU555" s="28" t="s">
        <v>1999</v>
      </c>
      <c r="AV555" s="28" t="s">
        <v>1999</v>
      </c>
    </row>
    <row r="556" spans="1:48" x14ac:dyDescent="0.25">
      <c r="A556" s="159">
        <v>553</v>
      </c>
      <c r="B556" s="3" t="s">
        <v>2848</v>
      </c>
      <c r="C556" s="3" t="s">
        <v>2173</v>
      </c>
      <c r="D556" s="28" t="s">
        <v>4915</v>
      </c>
      <c r="E556" s="25" t="s">
        <v>4915</v>
      </c>
      <c r="F556" s="25" t="s">
        <v>4915</v>
      </c>
      <c r="G556" s="25" t="s">
        <v>4915</v>
      </c>
      <c r="H556" s="28" t="s">
        <v>4915</v>
      </c>
      <c r="I556" s="49">
        <v>5.5</v>
      </c>
      <c r="J556" s="49">
        <v>91.665459999999996</v>
      </c>
      <c r="K556" s="28" t="s">
        <v>4915</v>
      </c>
      <c r="L556" s="28" t="s">
        <v>4915</v>
      </c>
      <c r="M556" s="49" t="s">
        <v>4915</v>
      </c>
      <c r="N556" s="49" t="s">
        <v>4915</v>
      </c>
      <c r="O556" s="49" t="s">
        <v>4915</v>
      </c>
      <c r="P556" s="30">
        <v>98466.668722999995</v>
      </c>
      <c r="Q556" s="27" t="s">
        <v>1999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1999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1999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4724</v>
      </c>
      <c r="AI556" s="25">
        <v>1.4328950474827551</v>
      </c>
      <c r="AJ556" s="25">
        <v>1.2551488579445171</v>
      </c>
      <c r="AK556" s="25" t="s">
        <v>4724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4724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3700</v>
      </c>
      <c r="E557" s="25">
        <v>0</v>
      </c>
      <c r="F557" s="25">
        <v>19.354839999999999</v>
      </c>
      <c r="G557" s="25">
        <v>-7.5</v>
      </c>
      <c r="H557" s="28">
        <v>256145820000</v>
      </c>
      <c r="I557" s="49">
        <v>69.2286</v>
      </c>
      <c r="J557" s="49">
        <v>26.198419999999999</v>
      </c>
      <c r="K557" s="28">
        <v>4525</v>
      </c>
      <c r="L557" s="28">
        <v>16158500</v>
      </c>
      <c r="M557" s="49">
        <v>11.636341825227392</v>
      </c>
      <c r="N557" s="49">
        <v>0.27142923368158267</v>
      </c>
      <c r="O557" s="49">
        <v>0.40609499999999998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0</v>
      </c>
      <c r="F558" s="25">
        <v>7.2368420000000002</v>
      </c>
      <c r="G558" s="25">
        <v>-13.75661</v>
      </c>
      <c r="H558" s="28">
        <v>260797946200</v>
      </c>
      <c r="I558" s="49">
        <v>7.99993</v>
      </c>
      <c r="J558" s="49">
        <v>22.452580000000001</v>
      </c>
      <c r="K558" s="28">
        <v>20.5</v>
      </c>
      <c r="L558" s="28">
        <v>666300</v>
      </c>
      <c r="M558" s="49">
        <v>15.02300903326252</v>
      </c>
      <c r="N558" s="49">
        <v>2.1036044433722378</v>
      </c>
      <c r="O558" s="49" t="s">
        <v>4915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4724</v>
      </c>
      <c r="AV558" s="28">
        <v>1350</v>
      </c>
    </row>
    <row r="559" spans="1:48" x14ac:dyDescent="0.25">
      <c r="A559" s="159">
        <v>556</v>
      </c>
      <c r="B559" s="3" t="s">
        <v>2851</v>
      </c>
      <c r="C559" s="3" t="s">
        <v>2173</v>
      </c>
      <c r="D559" s="28">
        <v>13500</v>
      </c>
      <c r="E559" s="25">
        <v>-6.8965519999999998</v>
      </c>
      <c r="F559" s="25">
        <v>15.38462</v>
      </c>
      <c r="G559" s="25">
        <v>58.823529999999998</v>
      </c>
      <c r="H559" s="28">
        <v>49372200000</v>
      </c>
      <c r="I559" s="49">
        <v>3.6572</v>
      </c>
      <c r="J559" s="49">
        <v>23.7515</v>
      </c>
      <c r="K559" s="28">
        <v>340</v>
      </c>
      <c r="L559" s="28">
        <v>4895000</v>
      </c>
      <c r="M559" s="49">
        <v>5.2570093457943923</v>
      </c>
      <c r="N559" s="49">
        <v>0.51358616661502798</v>
      </c>
      <c r="O559" s="49" t="s">
        <v>4915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2854</v>
      </c>
      <c r="C560" s="3" t="s">
        <v>2173</v>
      </c>
      <c r="D560" s="6">
        <v>18900</v>
      </c>
      <c r="E560" s="168">
        <v>-0.5263158</v>
      </c>
      <c r="F560" s="168">
        <v>5</v>
      </c>
      <c r="G560" s="168">
        <v>11.83432</v>
      </c>
      <c r="H560" s="6">
        <v>156994551000</v>
      </c>
      <c r="I560" s="151">
        <v>8.3065899999999999</v>
      </c>
      <c r="J560" s="151">
        <v>34.9</v>
      </c>
      <c r="K560" s="6">
        <v>2760</v>
      </c>
      <c r="L560" s="6">
        <v>51382500</v>
      </c>
      <c r="M560" s="151">
        <v>6.9715971966064183</v>
      </c>
      <c r="N560" s="151">
        <v>1.5037841322790397</v>
      </c>
      <c r="O560" s="151" t="s">
        <v>4915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4724</v>
      </c>
      <c r="AV560" s="6" t="s">
        <v>4724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23700</v>
      </c>
      <c r="E561" s="25">
        <v>-4.1679639999999996</v>
      </c>
      <c r="F561" s="25">
        <v>-3.5680779999999999</v>
      </c>
      <c r="G561" s="25">
        <v>-24.761900000000001</v>
      </c>
      <c r="H561" s="28">
        <v>65437456525500</v>
      </c>
      <c r="I561" s="49">
        <v>2761.0740000000001</v>
      </c>
      <c r="J561" s="49">
        <v>51.062440000000002</v>
      </c>
      <c r="K561" s="28">
        <v>4847936</v>
      </c>
      <c r="L561" s="28">
        <v>114995500000</v>
      </c>
      <c r="M561" s="49">
        <v>8.016655937257795</v>
      </c>
      <c r="N561" s="49">
        <v>1.5551874278513238</v>
      </c>
      <c r="O561" s="49">
        <v>1.012662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4128</v>
      </c>
      <c r="C562" s="3" t="s">
        <v>2173</v>
      </c>
      <c r="D562" s="28">
        <v>14300</v>
      </c>
      <c r="E562" s="25">
        <v>-27.411169999999998</v>
      </c>
      <c r="F562" s="25">
        <v>120</v>
      </c>
      <c r="G562" s="25">
        <v>138.33330000000001</v>
      </c>
      <c r="H562" s="28">
        <v>120120000000</v>
      </c>
      <c r="I562" s="49">
        <v>8.4</v>
      </c>
      <c r="J562" s="49">
        <v>16.505189999999999</v>
      </c>
      <c r="K562" s="28">
        <v>10</v>
      </c>
      <c r="L562" s="28">
        <v>155500</v>
      </c>
      <c r="M562" s="49">
        <v>5.9657905715477684</v>
      </c>
      <c r="N562" s="49">
        <v>1.1236388187818764</v>
      </c>
      <c r="O562" s="49" t="s">
        <v>4915</v>
      </c>
      <c r="P562" s="30" t="s">
        <v>4724</v>
      </c>
      <c r="Q562" s="27" t="s">
        <v>1999</v>
      </c>
      <c r="R562" s="30">
        <v>53933.261817999999</v>
      </c>
      <c r="S562" s="27" t="s">
        <v>1999</v>
      </c>
      <c r="T562" s="30">
        <v>57325.478093999998</v>
      </c>
      <c r="U562" s="27">
        <v>6.2896553289270213E-2</v>
      </c>
      <c r="V562" s="30" t="s">
        <v>4724</v>
      </c>
      <c r="W562" s="32" t="s">
        <v>1999</v>
      </c>
      <c r="X562" s="30">
        <v>4100.4493199999997</v>
      </c>
      <c r="Y562" s="32" t="s">
        <v>1999</v>
      </c>
      <c r="Z562" s="30">
        <v>7332.2952189999996</v>
      </c>
      <c r="AA562" s="32">
        <v>0.78816872171462427</v>
      </c>
      <c r="AB562" s="30" t="s">
        <v>4724</v>
      </c>
      <c r="AC562" s="27" t="s">
        <v>1999</v>
      </c>
      <c r="AD562" s="30">
        <v>488</v>
      </c>
      <c r="AE562" s="27" t="s">
        <v>1999</v>
      </c>
      <c r="AF562" s="30">
        <v>873</v>
      </c>
      <c r="AG562" s="27">
        <v>0.78893442622950816</v>
      </c>
      <c r="AH562" s="25" t="s">
        <v>4724</v>
      </c>
      <c r="AI562" s="25" t="s">
        <v>4724</v>
      </c>
      <c r="AJ562" s="25">
        <v>4.2517623628748806</v>
      </c>
      <c r="AK562" s="25" t="s">
        <v>4724</v>
      </c>
      <c r="AL562" s="25" t="s">
        <v>4724</v>
      </c>
      <c r="AM562" s="25">
        <v>8.8231070626379644</v>
      </c>
      <c r="AN562" s="47" t="s">
        <v>4724</v>
      </c>
      <c r="AO562" s="47">
        <v>32.205813767790602</v>
      </c>
      <c r="AP562" s="47">
        <v>32.006497834896194</v>
      </c>
      <c r="AQ562" s="47" t="s">
        <v>4724</v>
      </c>
      <c r="AR562" s="47">
        <v>113.09602814251973</v>
      </c>
      <c r="AS562" s="47">
        <v>84.661580307556534</v>
      </c>
      <c r="AT562" s="28" t="s">
        <v>4724</v>
      </c>
      <c r="AU562" s="28" t="s">
        <v>4724</v>
      </c>
      <c r="AV562" s="28">
        <v>0</v>
      </c>
    </row>
    <row r="563" spans="1:48" x14ac:dyDescent="0.25">
      <c r="A563" s="159">
        <v>560</v>
      </c>
      <c r="B563" s="3" t="s">
        <v>3944</v>
      </c>
      <c r="C563" s="3" t="s">
        <v>2173</v>
      </c>
      <c r="D563" s="28">
        <v>13800</v>
      </c>
      <c r="E563" s="25">
        <v>1.470588</v>
      </c>
      <c r="F563" s="25">
        <v>-14.28571</v>
      </c>
      <c r="G563" s="25">
        <v>33.980580000000003</v>
      </c>
      <c r="H563" s="28">
        <v>828000000000</v>
      </c>
      <c r="I563" s="49">
        <v>60</v>
      </c>
      <c r="J563" s="49">
        <v>99.988330000000005</v>
      </c>
      <c r="K563" s="28">
        <v>688.75</v>
      </c>
      <c r="L563" s="28">
        <v>9353000</v>
      </c>
      <c r="M563" s="49" t="s">
        <v>4915</v>
      </c>
      <c r="N563" s="49" t="s">
        <v>4915</v>
      </c>
      <c r="O563" s="49" t="s">
        <v>4915</v>
      </c>
      <c r="P563" s="30" t="s">
        <v>4724</v>
      </c>
      <c r="Q563" s="27" t="s">
        <v>1999</v>
      </c>
      <c r="R563" s="30">
        <v>180486.50735</v>
      </c>
      <c r="S563" s="27" t="s">
        <v>1999</v>
      </c>
      <c r="T563" s="30">
        <v>470164.41357999999</v>
      </c>
      <c r="U563" s="27">
        <v>1.6049837214050338</v>
      </c>
      <c r="V563" s="30" t="s">
        <v>4724</v>
      </c>
      <c r="W563" s="32" t="s">
        <v>1999</v>
      </c>
      <c r="X563" s="30">
        <v>72969.239801000003</v>
      </c>
      <c r="Y563" s="32" t="s">
        <v>1999</v>
      </c>
      <c r="Z563" s="30">
        <v>91662.210305000001</v>
      </c>
      <c r="AA563" s="32">
        <v>0.25617603465486316</v>
      </c>
      <c r="AB563" s="30" t="s">
        <v>4724</v>
      </c>
      <c r="AC563" s="27" t="s">
        <v>1999</v>
      </c>
      <c r="AD563" s="30">
        <v>2367</v>
      </c>
      <c r="AE563" s="27" t="s">
        <v>1999</v>
      </c>
      <c r="AF563" s="30">
        <v>1528</v>
      </c>
      <c r="AG563" s="27">
        <v>-0.35445711871567387</v>
      </c>
      <c r="AH563" s="25" t="s">
        <v>4724</v>
      </c>
      <c r="AI563" s="25" t="s">
        <v>4724</v>
      </c>
      <c r="AJ563" s="25">
        <v>3.9163663006192904</v>
      </c>
      <c r="AK563" s="25" t="s">
        <v>4724</v>
      </c>
      <c r="AL563" s="25" t="s">
        <v>4724</v>
      </c>
      <c r="AM563" s="25">
        <v>9.4901312224909269</v>
      </c>
      <c r="AN563" s="47" t="s">
        <v>4724</v>
      </c>
      <c r="AO563" s="47">
        <v>64.319681168676567</v>
      </c>
      <c r="AP563" s="47">
        <v>30.268627775203814</v>
      </c>
      <c r="AQ563" s="47" t="s">
        <v>4724</v>
      </c>
      <c r="AR563" s="47">
        <v>53.154330737561786</v>
      </c>
      <c r="AS563" s="47">
        <v>49.262882731662302</v>
      </c>
      <c r="AT563" s="28" t="s">
        <v>4724</v>
      </c>
      <c r="AU563" s="28" t="s">
        <v>4724</v>
      </c>
      <c r="AV563" s="28" t="s">
        <v>4724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0.52470539999999999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2857</v>
      </c>
      <c r="C565" s="3" t="s">
        <v>2173</v>
      </c>
      <c r="D565" s="28">
        <v>33100</v>
      </c>
      <c r="E565" s="25">
        <v>-4.0579710000000002</v>
      </c>
      <c r="F565" s="25">
        <v>-5.4285709999999998</v>
      </c>
      <c r="G565" s="25">
        <v>-17.04261</v>
      </c>
      <c r="H565" s="28">
        <v>263490431600</v>
      </c>
      <c r="I565" s="49">
        <v>7.9604299999999997</v>
      </c>
      <c r="J565" s="49">
        <v>64.131749999999997</v>
      </c>
      <c r="K565" s="28">
        <v>3095</v>
      </c>
      <c r="L565" s="28">
        <v>11591500</v>
      </c>
      <c r="M565" s="49">
        <v>4.7373694003148703</v>
      </c>
      <c r="N565" s="49">
        <v>0.90785644196855375</v>
      </c>
      <c r="O565" s="49" t="s">
        <v>4915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2860</v>
      </c>
      <c r="C566" s="3" t="s">
        <v>2173</v>
      </c>
      <c r="D566" s="28">
        <v>7800</v>
      </c>
      <c r="E566" s="25">
        <v>16.417909999999999</v>
      </c>
      <c r="F566" s="25">
        <v>-10.34483</v>
      </c>
      <c r="G566" s="25">
        <v>-15.21739</v>
      </c>
      <c r="H566" s="28">
        <v>57557978400</v>
      </c>
      <c r="I566" s="49">
        <v>7.3792199999999992</v>
      </c>
      <c r="J566" s="49">
        <v>61.538130000000002</v>
      </c>
      <c r="K566" s="28">
        <v>2628.15</v>
      </c>
      <c r="L566" s="28">
        <v>20988500</v>
      </c>
      <c r="M566" s="49">
        <v>4.0372670807453419</v>
      </c>
      <c r="N566" s="49">
        <v>0.57447932548459002</v>
      </c>
      <c r="O566" s="49" t="s">
        <v>4915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4724</v>
      </c>
      <c r="AV566" s="28">
        <v>939.76900000000001</v>
      </c>
    </row>
    <row r="567" spans="1:48" x14ac:dyDescent="0.25">
      <c r="A567" s="159">
        <v>564</v>
      </c>
      <c r="B567" s="3" t="s">
        <v>4181</v>
      </c>
      <c r="C567" s="3" t="s">
        <v>2173</v>
      </c>
      <c r="D567" s="28" t="s">
        <v>4915</v>
      </c>
      <c r="E567" s="25" t="s">
        <v>4915</v>
      </c>
      <c r="F567" s="25" t="s">
        <v>4915</v>
      </c>
      <c r="G567" s="25" t="s">
        <v>4915</v>
      </c>
      <c r="H567" s="28" t="s">
        <v>4915</v>
      </c>
      <c r="I567" s="49">
        <v>2</v>
      </c>
      <c r="J567" s="49">
        <v>100</v>
      </c>
      <c r="K567" s="28" t="s">
        <v>4915</v>
      </c>
      <c r="L567" s="28" t="s">
        <v>4915</v>
      </c>
      <c r="M567" s="49" t="s">
        <v>4915</v>
      </c>
      <c r="N567" s="49" t="s">
        <v>4915</v>
      </c>
      <c r="O567" s="49" t="s">
        <v>4915</v>
      </c>
      <c r="P567" s="30" t="s">
        <v>4724</v>
      </c>
      <c r="Q567" s="27" t="s">
        <v>1999</v>
      </c>
      <c r="R567" s="30">
        <v>392991.65515800001</v>
      </c>
      <c r="S567" s="27" t="s">
        <v>1999</v>
      </c>
      <c r="T567" s="30">
        <v>442726.07482600003</v>
      </c>
      <c r="U567" s="27">
        <v>0.12655337337380507</v>
      </c>
      <c r="V567" s="30" t="s">
        <v>4724</v>
      </c>
      <c r="W567" s="32" t="s">
        <v>1999</v>
      </c>
      <c r="X567" s="30">
        <v>8813.0780940000004</v>
      </c>
      <c r="Y567" s="32" t="s">
        <v>1999</v>
      </c>
      <c r="Z567" s="30">
        <v>9422.7481989999997</v>
      </c>
      <c r="AA567" s="32">
        <v>6.9177885240239337E-2</v>
      </c>
      <c r="AB567" s="30" t="s">
        <v>4724</v>
      </c>
      <c r="AC567" s="27" t="s">
        <v>1999</v>
      </c>
      <c r="AD567" s="30">
        <v>2468</v>
      </c>
      <c r="AE567" s="27" t="s">
        <v>1999</v>
      </c>
      <c r="AF567" s="30">
        <v>2261</v>
      </c>
      <c r="AG567" s="27">
        <v>-8.3873581847649925E-2</v>
      </c>
      <c r="AH567" s="25" t="s">
        <v>4724</v>
      </c>
      <c r="AI567" s="25" t="s">
        <v>4724</v>
      </c>
      <c r="AJ567" s="25">
        <v>6.3047635972099991</v>
      </c>
      <c r="AK567" s="25" t="s">
        <v>4724</v>
      </c>
      <c r="AL567" s="25" t="s">
        <v>4724</v>
      </c>
      <c r="AM567" s="25">
        <v>14.417600686467324</v>
      </c>
      <c r="AN567" s="47" t="s">
        <v>4724</v>
      </c>
      <c r="AO567" s="47">
        <v>8.4289919643922744</v>
      </c>
      <c r="AP567" s="47">
        <v>7.6888310381037712</v>
      </c>
      <c r="AQ567" s="47" t="s">
        <v>4724</v>
      </c>
      <c r="AR567" s="47">
        <v>139.2407811818251</v>
      </c>
      <c r="AS567" s="47">
        <v>183.0563119777137</v>
      </c>
      <c r="AT567" s="28" t="s">
        <v>4724</v>
      </c>
      <c r="AU567" s="28" t="s">
        <v>4724</v>
      </c>
      <c r="AV567" s="28">
        <v>2500</v>
      </c>
    </row>
    <row r="568" spans="1:48" x14ac:dyDescent="0.25">
      <c r="A568" s="159">
        <v>565</v>
      </c>
      <c r="B568" s="3" t="s">
        <v>2863</v>
      </c>
      <c r="C568" s="3" t="s">
        <v>2173</v>
      </c>
      <c r="D568" s="28">
        <v>11900</v>
      </c>
      <c r="E568" s="25">
        <v>-0.83333330000000005</v>
      </c>
      <c r="F568" s="25">
        <v>7.2072070000000004</v>
      </c>
      <c r="G568" s="25">
        <v>36.781610000000001</v>
      </c>
      <c r="H568" s="28">
        <v>883062586000</v>
      </c>
      <c r="I568" s="49">
        <v>74.206940000000003</v>
      </c>
      <c r="J568" s="49">
        <v>99.315700000000007</v>
      </c>
      <c r="K568" s="28">
        <v>105</v>
      </c>
      <c r="L568" s="28">
        <v>1249500</v>
      </c>
      <c r="M568" s="49">
        <v>10.96774193548387</v>
      </c>
      <c r="N568" s="49">
        <v>0.94223740867530426</v>
      </c>
      <c r="O568" s="49" t="s">
        <v>4915</v>
      </c>
      <c r="P568" s="30" t="s">
        <v>4724</v>
      </c>
      <c r="Q568" s="27" t="s">
        <v>1999</v>
      </c>
      <c r="R568" s="30">
        <v>689948.50784500001</v>
      </c>
      <c r="S568" s="27" t="s">
        <v>1999</v>
      </c>
      <c r="T568" s="30">
        <v>869826.12084600003</v>
      </c>
      <c r="U568" s="27">
        <v>0.26071164870380492</v>
      </c>
      <c r="V568" s="30" t="s">
        <v>4724</v>
      </c>
      <c r="W568" s="32" t="s">
        <v>1999</v>
      </c>
      <c r="X568" s="30">
        <v>64642.744631000001</v>
      </c>
      <c r="Y568" s="32" t="s">
        <v>1999</v>
      </c>
      <c r="Z568" s="30">
        <v>78524.457135999997</v>
      </c>
      <c r="AA568" s="32">
        <v>0.21474509760129984</v>
      </c>
      <c r="AB568" s="30" t="s">
        <v>4724</v>
      </c>
      <c r="AC568" s="27" t="s">
        <v>1999</v>
      </c>
      <c r="AD568" s="30">
        <v>871</v>
      </c>
      <c r="AE568" s="27" t="s">
        <v>1999</v>
      </c>
      <c r="AF568" s="30">
        <v>1058</v>
      </c>
      <c r="AG568" s="27">
        <v>0.21469575200918484</v>
      </c>
      <c r="AH568" s="25" t="s">
        <v>4724</v>
      </c>
      <c r="AI568" s="25" t="s">
        <v>4724</v>
      </c>
      <c r="AJ568" s="25">
        <v>6.3370903251523947</v>
      </c>
      <c r="AK568" s="25" t="s">
        <v>4724</v>
      </c>
      <c r="AL568" s="25" t="s">
        <v>4724</v>
      </c>
      <c r="AM568" s="25">
        <v>9.0239941128877845</v>
      </c>
      <c r="AN568" s="47" t="s">
        <v>4724</v>
      </c>
      <c r="AO568" s="47">
        <v>43.905970630790073</v>
      </c>
      <c r="AP568" s="47">
        <v>42.474713554550867</v>
      </c>
      <c r="AQ568" s="47" t="s">
        <v>4724</v>
      </c>
      <c r="AR568" s="47">
        <v>18.297387829976021</v>
      </c>
      <c r="AS568" s="47">
        <v>25.222401741099564</v>
      </c>
      <c r="AT568" s="28" t="s">
        <v>4724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4829</v>
      </c>
      <c r="C569" s="3" t="s">
        <v>1</v>
      </c>
      <c r="D569" s="28">
        <v>26800</v>
      </c>
      <c r="E569" s="25">
        <v>1.901141</v>
      </c>
      <c r="F569" s="25">
        <v>11.43451</v>
      </c>
      <c r="G569" s="25" t="s">
        <v>4915</v>
      </c>
      <c r="H569" s="28">
        <v>5359900974000</v>
      </c>
      <c r="I569" s="49">
        <v>199.99629999999999</v>
      </c>
      <c r="J569" s="49">
        <v>90.336200000000005</v>
      </c>
      <c r="K569" s="28">
        <v>344497</v>
      </c>
      <c r="L569" s="28">
        <v>9068900000</v>
      </c>
      <c r="M569" s="49">
        <v>11.969629298794105</v>
      </c>
      <c r="N569" s="49">
        <v>2.1065916680393109</v>
      </c>
      <c r="O569" s="49" t="s">
        <v>4915</v>
      </c>
      <c r="P569" s="30" t="s">
        <v>4724</v>
      </c>
      <c r="Q569" s="27" t="s">
        <v>1999</v>
      </c>
      <c r="R569" s="30">
        <v>1807839.76731</v>
      </c>
      <c r="S569" s="27" t="s">
        <v>1999</v>
      </c>
      <c r="T569" s="30">
        <v>1080467.3982520001</v>
      </c>
      <c r="U569" s="27">
        <v>-0.40234338363974792</v>
      </c>
      <c r="V569" s="30" t="s">
        <v>4724</v>
      </c>
      <c r="W569" s="32" t="s">
        <v>1999</v>
      </c>
      <c r="X569" s="30">
        <v>166032.91546700001</v>
      </c>
      <c r="Y569" s="32" t="s">
        <v>1999</v>
      </c>
      <c r="Z569" s="30">
        <v>325182.59195799998</v>
      </c>
      <c r="AA569" s="32">
        <v>0.95854292531911767</v>
      </c>
      <c r="AB569" s="30" t="s">
        <v>4724</v>
      </c>
      <c r="AC569" s="27" t="s">
        <v>1999</v>
      </c>
      <c r="AD569" s="30">
        <v>2214</v>
      </c>
      <c r="AE569" s="27" t="s">
        <v>1999</v>
      </c>
      <c r="AF569" s="30">
        <v>4022</v>
      </c>
      <c r="AG569" s="27">
        <v>0.81662149954832886</v>
      </c>
      <c r="AH569" s="25" t="s">
        <v>4724</v>
      </c>
      <c r="AI569" s="25" t="s">
        <v>4724</v>
      </c>
      <c r="AJ569" s="25">
        <v>5.667601168424822</v>
      </c>
      <c r="AK569" s="25" t="s">
        <v>4724</v>
      </c>
      <c r="AL569" s="25" t="s">
        <v>4724</v>
      </c>
      <c r="AM569" s="25">
        <v>19.972639336141665</v>
      </c>
      <c r="AN569" s="47" t="s">
        <v>4724</v>
      </c>
      <c r="AO569" s="47">
        <v>19.97543884020979</v>
      </c>
      <c r="AP569" s="47">
        <v>26.212778601020204</v>
      </c>
      <c r="AQ569" s="47" t="s">
        <v>4724</v>
      </c>
      <c r="AR569" s="47">
        <v>91.756956165367015</v>
      </c>
      <c r="AS569" s="47">
        <v>89.166830924989057</v>
      </c>
      <c r="AT569" s="28" t="s">
        <v>4724</v>
      </c>
      <c r="AU569" s="28" t="s">
        <v>4724</v>
      </c>
      <c r="AV569" s="28" t="s">
        <v>4724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0.71942450000000002</v>
      </c>
      <c r="F570" s="25">
        <v>-4.1095889999999997</v>
      </c>
      <c r="G570" s="25">
        <v>-29.648240000000001</v>
      </c>
      <c r="H570" s="28">
        <v>667238983599.99988</v>
      </c>
      <c r="I570" s="49">
        <v>476.59929999999997</v>
      </c>
      <c r="J570" s="49">
        <v>76.672820000000002</v>
      </c>
      <c r="K570" s="28">
        <v>2202441</v>
      </c>
      <c r="L570" s="28">
        <v>3064000000</v>
      </c>
      <c r="M570" s="49">
        <v>15.611107682242816</v>
      </c>
      <c r="N570" s="49">
        <v>0.15530304439531928</v>
      </c>
      <c r="O570" s="49">
        <v>0.72567729999999997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4007</v>
      </c>
      <c r="C571" s="3" t="s">
        <v>2173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4915</v>
      </c>
      <c r="P571" s="30" t="s">
        <v>4724</v>
      </c>
      <c r="Q571" s="27" t="s">
        <v>1999</v>
      </c>
      <c r="R571" s="30">
        <v>40988.904885000004</v>
      </c>
      <c r="S571" s="27" t="s">
        <v>1999</v>
      </c>
      <c r="T571" s="30">
        <v>41182.495128000002</v>
      </c>
      <c r="U571" s="27">
        <v>4.7229913446856587E-3</v>
      </c>
      <c r="V571" s="30" t="s">
        <v>4724</v>
      </c>
      <c r="W571" s="32" t="s">
        <v>1999</v>
      </c>
      <c r="X571" s="30">
        <v>19338.207256000002</v>
      </c>
      <c r="Y571" s="32" t="s">
        <v>1999</v>
      </c>
      <c r="Z571" s="30">
        <v>18933.860626999998</v>
      </c>
      <c r="AA571" s="32">
        <v>-2.0909209610138396E-2</v>
      </c>
      <c r="AB571" s="30" t="s">
        <v>4724</v>
      </c>
      <c r="AC571" s="27" t="s">
        <v>1999</v>
      </c>
      <c r="AD571" s="30">
        <v>3051</v>
      </c>
      <c r="AE571" s="27" t="s">
        <v>1999</v>
      </c>
      <c r="AF571" s="30">
        <v>2987</v>
      </c>
      <c r="AG571" s="27">
        <v>-2.0976728941330711E-2</v>
      </c>
      <c r="AH571" s="25" t="s">
        <v>4724</v>
      </c>
      <c r="AI571" s="25" t="s">
        <v>4724</v>
      </c>
      <c r="AJ571" s="25">
        <v>12.714389179053098</v>
      </c>
      <c r="AK571" s="25" t="s">
        <v>4724</v>
      </c>
      <c r="AL571" s="25" t="s">
        <v>4724</v>
      </c>
      <c r="AM571" s="25">
        <v>15.380097866167244</v>
      </c>
      <c r="AN571" s="47" t="s">
        <v>4724</v>
      </c>
      <c r="AO571" s="47">
        <v>87.870225598977967</v>
      </c>
      <c r="AP571" s="47">
        <v>88.825481803138402</v>
      </c>
      <c r="AQ571" s="47" t="s">
        <v>4724</v>
      </c>
      <c r="AR571" s="47">
        <v>5.1909617191989019</v>
      </c>
      <c r="AS571" s="47">
        <v>4.914321489009442</v>
      </c>
      <c r="AT571" s="28" t="s">
        <v>4724</v>
      </c>
      <c r="AU571" s="28" t="s">
        <v>4724</v>
      </c>
      <c r="AV571" s="28" t="s">
        <v>4724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40050</v>
      </c>
      <c r="E572" s="25">
        <v>-0.37313429999999997</v>
      </c>
      <c r="F572" s="25">
        <v>-0.86633660000000001</v>
      </c>
      <c r="G572" s="25">
        <v>11.25</v>
      </c>
      <c r="H572" s="28">
        <v>1209775211100</v>
      </c>
      <c r="I572" s="49">
        <v>30.206619999999997</v>
      </c>
      <c r="J572" s="49">
        <v>34.168199999999999</v>
      </c>
      <c r="K572" s="28">
        <v>388</v>
      </c>
      <c r="L572" s="28">
        <v>14670780</v>
      </c>
      <c r="M572" s="49">
        <v>160.73264741977025</v>
      </c>
      <c r="N572" s="49">
        <v>2.2656566091878596</v>
      </c>
      <c r="O572" s="49">
        <v>0.33900089999999999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4724</v>
      </c>
    </row>
    <row r="573" spans="1:48" x14ac:dyDescent="0.25">
      <c r="A573" s="159">
        <v>570</v>
      </c>
      <c r="B573" s="3" t="s">
        <v>2866</v>
      </c>
      <c r="C573" s="3" t="s">
        <v>2173</v>
      </c>
      <c r="D573" s="6" t="s">
        <v>4915</v>
      </c>
      <c r="E573" s="168" t="s">
        <v>4915</v>
      </c>
      <c r="F573" s="168" t="s">
        <v>4915</v>
      </c>
      <c r="G573" s="168" t="s">
        <v>4915</v>
      </c>
      <c r="H573" s="6" t="s">
        <v>4915</v>
      </c>
      <c r="I573" s="151">
        <v>2.65</v>
      </c>
      <c r="J573" s="151">
        <v>63.71396</v>
      </c>
      <c r="K573" s="6" t="s">
        <v>4915</v>
      </c>
      <c r="L573" s="6" t="s">
        <v>4915</v>
      </c>
      <c r="M573" s="151" t="s">
        <v>4915</v>
      </c>
      <c r="N573" s="151" t="s">
        <v>4915</v>
      </c>
      <c r="O573" s="151" t="s">
        <v>4915</v>
      </c>
      <c r="P573" s="169">
        <v>78279.303096000003</v>
      </c>
      <c r="Q573" s="165" t="s">
        <v>1999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1999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1999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4724</v>
      </c>
      <c r="AI573" s="168">
        <v>0.57354193398738884</v>
      </c>
      <c r="AJ573" s="168">
        <v>0.80590323011256593</v>
      </c>
      <c r="AK573" s="168" t="s">
        <v>4724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4724</v>
      </c>
      <c r="AU573" s="6">
        <v>7000</v>
      </c>
      <c r="AV573" s="6" t="s">
        <v>4724</v>
      </c>
    </row>
    <row r="574" spans="1:48" x14ac:dyDescent="0.25">
      <c r="A574" s="159">
        <v>571</v>
      </c>
      <c r="B574" s="3" t="s">
        <v>2869</v>
      </c>
      <c r="C574" s="3" t="s">
        <v>2173</v>
      </c>
      <c r="D574" s="28">
        <v>3900</v>
      </c>
      <c r="E574" s="25">
        <v>30</v>
      </c>
      <c r="F574" s="25">
        <v>30</v>
      </c>
      <c r="G574" s="25">
        <v>-2.5</v>
      </c>
      <c r="H574" s="28">
        <v>312229983000</v>
      </c>
      <c r="I574" s="49">
        <v>80.058970000000002</v>
      </c>
      <c r="J574" s="49">
        <v>100</v>
      </c>
      <c r="K574" s="28">
        <v>3125</v>
      </c>
      <c r="L574" s="28">
        <v>10696500</v>
      </c>
      <c r="M574" s="49">
        <v>111.42857142857143</v>
      </c>
      <c r="N574" s="49">
        <v>0.4344517412955336</v>
      </c>
      <c r="O574" s="49">
        <v>0.75253979999999998</v>
      </c>
      <c r="P574" s="30" t="s">
        <v>4724</v>
      </c>
      <c r="Q574" s="27" t="s">
        <v>1999</v>
      </c>
      <c r="R574" s="30">
        <v>2039765.085855</v>
      </c>
      <c r="S574" s="27" t="s">
        <v>1999</v>
      </c>
      <c r="T574" s="30">
        <v>2260374.6860710001</v>
      </c>
      <c r="U574" s="27">
        <v>0.10815441530294068</v>
      </c>
      <c r="V574" s="30" t="s">
        <v>4724</v>
      </c>
      <c r="W574" s="32" t="s">
        <v>1999</v>
      </c>
      <c r="X574" s="30">
        <v>3012.2663630000002</v>
      </c>
      <c r="Y574" s="32" t="s">
        <v>1999</v>
      </c>
      <c r="Z574" s="30">
        <v>-87767.822492000007</v>
      </c>
      <c r="AA574" s="32">
        <v>-30.136806615132663</v>
      </c>
      <c r="AB574" s="30" t="s">
        <v>4724</v>
      </c>
      <c r="AC574" s="27" t="s">
        <v>1999</v>
      </c>
      <c r="AD574" s="30">
        <v>38</v>
      </c>
      <c r="AE574" s="27" t="s">
        <v>1999</v>
      </c>
      <c r="AF574" s="30">
        <v>-1096</v>
      </c>
      <c r="AG574" s="27">
        <v>-29.842105263157894</v>
      </c>
      <c r="AH574" s="25" t="s">
        <v>4724</v>
      </c>
      <c r="AI574" s="25" t="s">
        <v>4724</v>
      </c>
      <c r="AJ574" s="25">
        <v>-6.0585476279118584</v>
      </c>
      <c r="AK574" s="25" t="s">
        <v>4724</v>
      </c>
      <c r="AL574" s="25" t="s">
        <v>4724</v>
      </c>
      <c r="AM574" s="25">
        <v>-11.552683512106789</v>
      </c>
      <c r="AN574" s="47" t="s">
        <v>4724</v>
      </c>
      <c r="AO574" s="47">
        <v>11.287766099520702</v>
      </c>
      <c r="AP574" s="47">
        <v>7.3139233477863774</v>
      </c>
      <c r="AQ574" s="47" t="s">
        <v>4724</v>
      </c>
      <c r="AR574" s="47">
        <v>10.370008099551722</v>
      </c>
      <c r="AS574" s="47">
        <v>47.072133276688611</v>
      </c>
      <c r="AT574" s="28" t="s">
        <v>4724</v>
      </c>
      <c r="AU574" s="28" t="s">
        <v>4724</v>
      </c>
      <c r="AV574" s="28">
        <v>0</v>
      </c>
    </row>
    <row r="575" spans="1:48" x14ac:dyDescent="0.25">
      <c r="A575" s="159">
        <v>572</v>
      </c>
      <c r="B575" s="3" t="s">
        <v>2872</v>
      </c>
      <c r="C575" s="3" t="s">
        <v>2173</v>
      </c>
      <c r="D575" s="28">
        <v>31000</v>
      </c>
      <c r="E575" s="25">
        <v>18.773949999999999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4288.3999999999996</v>
      </c>
      <c r="L575" s="28">
        <v>130283500</v>
      </c>
      <c r="M575" s="49" t="s">
        <v>4915</v>
      </c>
      <c r="N575" s="49">
        <v>1.0759141487544248</v>
      </c>
      <c r="O575" s="49" t="s">
        <v>4915</v>
      </c>
      <c r="P575" s="30">
        <v>0</v>
      </c>
      <c r="Q575" s="27" t="s">
        <v>1999</v>
      </c>
      <c r="R575" s="30">
        <v>0</v>
      </c>
      <c r="S575" s="27" t="s">
        <v>1999</v>
      </c>
      <c r="T575" s="30">
        <v>3</v>
      </c>
      <c r="U575" s="27" t="s">
        <v>1999</v>
      </c>
      <c r="V575" s="30">
        <v>1153.9598370000001</v>
      </c>
      <c r="W575" s="32" t="s">
        <v>1999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1999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4724</v>
      </c>
      <c r="AI575" s="25">
        <v>13.458223242098585</v>
      </c>
      <c r="AJ575" s="25">
        <v>11.068187509898712</v>
      </c>
      <c r="AK575" s="25" t="s">
        <v>4724</v>
      </c>
      <c r="AL575" s="25">
        <v>39.648308781189961</v>
      </c>
      <c r="AM575" s="25">
        <v>20.17096098203584</v>
      </c>
      <c r="AN575" s="47" t="s">
        <v>4724</v>
      </c>
      <c r="AO575" s="47" t="s">
        <v>4724</v>
      </c>
      <c r="AP575" s="47" t="s">
        <v>4724</v>
      </c>
      <c r="AQ575" s="47">
        <v>193.36110301839068</v>
      </c>
      <c r="AR575" s="47">
        <v>188.24755515443351</v>
      </c>
      <c r="AS575" s="47">
        <v>7.313965941813513</v>
      </c>
      <c r="AT575" s="28" t="s">
        <v>4724</v>
      </c>
      <c r="AU575" s="28" t="s">
        <v>4724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7730</v>
      </c>
      <c r="E576" s="25">
        <v>-5.2696079999999998</v>
      </c>
      <c r="F576" s="25">
        <v>-9.1559819999999998</v>
      </c>
      <c r="G576" s="25">
        <v>-32.782609999999998</v>
      </c>
      <c r="H576" s="28">
        <v>3272170754970</v>
      </c>
      <c r="I576" s="49">
        <v>423.30799999999999</v>
      </c>
      <c r="J576" s="49">
        <v>57.973379999999999</v>
      </c>
      <c r="K576" s="28">
        <v>2670053</v>
      </c>
      <c r="L576" s="28">
        <v>21548350000</v>
      </c>
      <c r="M576" s="49">
        <v>30.855665813356492</v>
      </c>
      <c r="N576" s="49">
        <v>0.57000935456745916</v>
      </c>
      <c r="O576" s="49">
        <v>1.3265499999999999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2875</v>
      </c>
      <c r="C577" s="3" t="s">
        <v>2173</v>
      </c>
      <c r="D577" s="6">
        <v>1700</v>
      </c>
      <c r="E577" s="168">
        <v>0</v>
      </c>
      <c r="F577" s="168">
        <v>6.25</v>
      </c>
      <c r="G577" s="168">
        <v>-34.615380000000002</v>
      </c>
      <c r="H577" s="6">
        <v>17000000000</v>
      </c>
      <c r="I577" s="151">
        <v>10</v>
      </c>
      <c r="J577" s="151">
        <v>46.637779999999999</v>
      </c>
      <c r="K577" s="6">
        <v>6.5</v>
      </c>
      <c r="L577" s="6">
        <v>8500</v>
      </c>
      <c r="M577" s="151">
        <v>1.6536964980544746</v>
      </c>
      <c r="N577" s="151">
        <v>45.389300181004408</v>
      </c>
      <c r="O577" s="151" t="s">
        <v>4915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4724</v>
      </c>
      <c r="AL577" s="168" t="s">
        <v>4724</v>
      </c>
      <c r="AM577" s="168" t="s">
        <v>4724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4724</v>
      </c>
      <c r="AR577" s="167" t="s">
        <v>4724</v>
      </c>
      <c r="AS577" s="167">
        <v>16690.470585611034</v>
      </c>
      <c r="AT577" s="6">
        <v>0</v>
      </c>
      <c r="AU577" s="6" t="s">
        <v>4724</v>
      </c>
      <c r="AV577" s="6" t="s">
        <v>4724</v>
      </c>
    </row>
    <row r="578" spans="1:48" x14ac:dyDescent="0.25">
      <c r="A578" s="159">
        <v>575</v>
      </c>
      <c r="B578" s="3" t="s">
        <v>4713</v>
      </c>
      <c r="C578" s="3" t="s">
        <v>1</v>
      </c>
      <c r="D578" s="28">
        <v>8150</v>
      </c>
      <c r="E578" s="25">
        <v>-18.254760000000001</v>
      </c>
      <c r="F578" s="25">
        <v>-31.22363</v>
      </c>
      <c r="G578" s="25">
        <v>-58.671399999999998</v>
      </c>
      <c r="H578" s="28">
        <v>128362141400</v>
      </c>
      <c r="I578" s="49">
        <v>15.74996</v>
      </c>
      <c r="J578" s="49">
        <v>100</v>
      </c>
      <c r="K578" s="28">
        <v>255851.5</v>
      </c>
      <c r="L578" s="28">
        <v>2495600000</v>
      </c>
      <c r="M578" s="49">
        <v>4.0607872446437465</v>
      </c>
      <c r="N578" s="49">
        <v>0.6711808803318845</v>
      </c>
      <c r="O578" s="49" t="s">
        <v>4915</v>
      </c>
      <c r="P578" s="30" t="s">
        <v>4881</v>
      </c>
      <c r="Q578" s="27" t="s">
        <v>1999</v>
      </c>
      <c r="R578" s="30" t="s">
        <v>4881</v>
      </c>
      <c r="S578" s="27" t="s">
        <v>1999</v>
      </c>
      <c r="T578" s="30" t="s">
        <v>4881</v>
      </c>
      <c r="U578" s="27" t="s">
        <v>4724</v>
      </c>
      <c r="V578" s="30" t="s">
        <v>4881</v>
      </c>
      <c r="W578" s="32" t="s">
        <v>1999</v>
      </c>
      <c r="X578" s="30" t="s">
        <v>4881</v>
      </c>
      <c r="Y578" s="32" t="s">
        <v>1999</v>
      </c>
      <c r="Z578" s="30" t="s">
        <v>4881</v>
      </c>
      <c r="AA578" s="32" t="s">
        <v>4724</v>
      </c>
      <c r="AB578" s="30" t="s">
        <v>4881</v>
      </c>
      <c r="AC578" s="27" t="s">
        <v>1999</v>
      </c>
      <c r="AD578" s="30" t="s">
        <v>4881</v>
      </c>
      <c r="AE578" s="27" t="s">
        <v>1999</v>
      </c>
      <c r="AF578" s="30" t="s">
        <v>4881</v>
      </c>
      <c r="AG578" s="27" t="s">
        <v>4724</v>
      </c>
      <c r="AH578" s="25" t="s">
        <v>4881</v>
      </c>
      <c r="AI578" s="25" t="s">
        <v>4881</v>
      </c>
      <c r="AJ578" s="25" t="s">
        <v>4881</v>
      </c>
      <c r="AK578" s="25" t="s">
        <v>4881</v>
      </c>
      <c r="AL578" s="25" t="s">
        <v>4881</v>
      </c>
      <c r="AM578" s="25" t="s">
        <v>4881</v>
      </c>
      <c r="AN578" s="47" t="s">
        <v>4881</v>
      </c>
      <c r="AO578" s="47" t="s">
        <v>4881</v>
      </c>
      <c r="AP578" s="47" t="s">
        <v>4881</v>
      </c>
      <c r="AQ578" s="47" t="s">
        <v>4881</v>
      </c>
      <c r="AR578" s="47" t="s">
        <v>4881</v>
      </c>
      <c r="AS578" s="47" t="s">
        <v>4881</v>
      </c>
      <c r="AT578" s="28" t="s">
        <v>4881</v>
      </c>
      <c r="AU578" s="28" t="s">
        <v>4881</v>
      </c>
      <c r="AV578" s="28" t="s">
        <v>4881</v>
      </c>
    </row>
    <row r="579" spans="1:48" x14ac:dyDescent="0.25">
      <c r="A579" s="159">
        <v>576</v>
      </c>
      <c r="B579" s="3" t="s">
        <v>4695</v>
      </c>
      <c r="C579" s="3" t="s">
        <v>2173</v>
      </c>
      <c r="D579" s="28">
        <v>13000</v>
      </c>
      <c r="E579" s="25">
        <v>13.043480000000001</v>
      </c>
      <c r="F579" s="25">
        <v>8.3333329999999997</v>
      </c>
      <c r="G579" s="25">
        <v>3.1746029999999998</v>
      </c>
      <c r="H579" s="28">
        <v>266500000000</v>
      </c>
      <c r="I579" s="49">
        <v>20.5</v>
      </c>
      <c r="J579" s="49">
        <v>100</v>
      </c>
      <c r="K579" s="28">
        <v>40</v>
      </c>
      <c r="L579" s="28">
        <v>467500</v>
      </c>
      <c r="M579" s="49">
        <v>5.8983666061705993</v>
      </c>
      <c r="N579" s="49">
        <v>0.55583223868326148</v>
      </c>
      <c r="O579" s="49" t="s">
        <v>4915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4724</v>
      </c>
      <c r="AU579" s="28" t="s">
        <v>4724</v>
      </c>
      <c r="AV579" s="28" t="s">
        <v>4724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4915</v>
      </c>
      <c r="E580" s="25" t="s">
        <v>4915</v>
      </c>
      <c r="F580" s="25" t="s">
        <v>4915</v>
      </c>
      <c r="G580" s="25" t="s">
        <v>4915</v>
      </c>
      <c r="H580" s="28" t="s">
        <v>4915</v>
      </c>
      <c r="I580" s="49">
        <v>1.48844</v>
      </c>
      <c r="J580" s="49">
        <v>39.613289999999999</v>
      </c>
      <c r="K580" s="28">
        <v>0</v>
      </c>
      <c r="L580" s="28" t="s">
        <v>4915</v>
      </c>
      <c r="M580" s="49" t="s">
        <v>4915</v>
      </c>
      <c r="N580" s="49" t="s">
        <v>4915</v>
      </c>
      <c r="O580" s="49" t="s">
        <v>4915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16150</v>
      </c>
      <c r="E581" s="25">
        <v>-4.1543029999999996</v>
      </c>
      <c r="F581" s="25">
        <v>5.5555560000000002</v>
      </c>
      <c r="G581" s="25">
        <v>38.034190000000002</v>
      </c>
      <c r="H581" s="28">
        <v>6161901862650.001</v>
      </c>
      <c r="I581" s="49">
        <v>381.5419</v>
      </c>
      <c r="J581" s="49">
        <v>19.963650000000001</v>
      </c>
      <c r="K581" s="28">
        <v>134083.5</v>
      </c>
      <c r="L581" s="28">
        <v>2180250000</v>
      </c>
      <c r="M581" s="49">
        <v>9.2624875670174251</v>
      </c>
      <c r="N581" s="49">
        <v>1.1709343261706457</v>
      </c>
      <c r="O581" s="49">
        <v>0.86288679999999995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28700</v>
      </c>
      <c r="E582" s="25">
        <v>0.34965030000000002</v>
      </c>
      <c r="F582" s="25">
        <v>-4.3333329999999997</v>
      </c>
      <c r="G582" s="25">
        <v>9.1254749999999998</v>
      </c>
      <c r="H582" s="28">
        <v>315700000000</v>
      </c>
      <c r="I582" s="49">
        <v>11</v>
      </c>
      <c r="J582" s="49">
        <v>41.877369999999999</v>
      </c>
      <c r="K582" s="28">
        <v>175</v>
      </c>
      <c r="L582" s="28">
        <v>5004000</v>
      </c>
      <c r="M582" s="49">
        <v>9.6012838555758488</v>
      </c>
      <c r="N582" s="49">
        <v>1.2295484365713278</v>
      </c>
      <c r="O582" s="49" t="s">
        <v>4915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2878</v>
      </c>
      <c r="C583" s="3" t="s">
        <v>2173</v>
      </c>
      <c r="D583" s="28">
        <v>5600</v>
      </c>
      <c r="E583" s="25">
        <v>-21.126760000000001</v>
      </c>
      <c r="F583" s="25">
        <v>-13.84615</v>
      </c>
      <c r="G583" s="25">
        <v>-42.857140000000001</v>
      </c>
      <c r="H583" s="28">
        <v>121173724000</v>
      </c>
      <c r="I583" s="49">
        <v>21.638169999999999</v>
      </c>
      <c r="J583" s="49">
        <v>98.818340000000006</v>
      </c>
      <c r="K583" s="28">
        <v>2232</v>
      </c>
      <c r="L583" s="28">
        <v>14545000</v>
      </c>
      <c r="M583" s="49">
        <v>4.9910873440285206</v>
      </c>
      <c r="N583" s="49">
        <v>0.49839306072343115</v>
      </c>
      <c r="O583" s="49">
        <v>0.54400749999999998</v>
      </c>
      <c r="P583" s="30" t="s">
        <v>4724</v>
      </c>
      <c r="Q583" s="27" t="s">
        <v>1999</v>
      </c>
      <c r="R583" s="30">
        <v>251758.79677799999</v>
      </c>
      <c r="S583" s="27" t="s">
        <v>1999</v>
      </c>
      <c r="T583" s="30">
        <v>264025.11557899998</v>
      </c>
      <c r="U583" s="27">
        <v>4.8722503276882052E-2</v>
      </c>
      <c r="V583" s="30" t="s">
        <v>4724</v>
      </c>
      <c r="W583" s="32" t="s">
        <v>1999</v>
      </c>
      <c r="X583" s="30">
        <v>20340.895571000001</v>
      </c>
      <c r="Y583" s="32" t="s">
        <v>1999</v>
      </c>
      <c r="Z583" s="30">
        <v>20763.337274000001</v>
      </c>
      <c r="AA583" s="32">
        <v>2.0768097526751735E-2</v>
      </c>
      <c r="AB583" s="30" t="s">
        <v>4724</v>
      </c>
      <c r="AC583" s="27" t="s">
        <v>1999</v>
      </c>
      <c r="AD583" s="30">
        <v>840</v>
      </c>
      <c r="AE583" s="27" t="s">
        <v>1999</v>
      </c>
      <c r="AF583" s="30">
        <v>850</v>
      </c>
      <c r="AG583" s="27">
        <v>1.1904761904761904E-2</v>
      </c>
      <c r="AH583" s="25" t="s">
        <v>4724</v>
      </c>
      <c r="AI583" s="25" t="s">
        <v>4724</v>
      </c>
      <c r="AJ583" s="25">
        <v>4.7676008286514158</v>
      </c>
      <c r="AK583" s="25" t="s">
        <v>4724</v>
      </c>
      <c r="AL583" s="25" t="s">
        <v>4724</v>
      </c>
      <c r="AM583" s="25">
        <v>8.8082028390656983</v>
      </c>
      <c r="AN583" s="47" t="s">
        <v>4724</v>
      </c>
      <c r="AO583" s="47">
        <v>10.93081362406828</v>
      </c>
      <c r="AP583" s="47">
        <v>11.387371022285929</v>
      </c>
      <c r="AQ583" s="47" t="s">
        <v>4724</v>
      </c>
      <c r="AR583" s="47">
        <v>1.6917665753269417</v>
      </c>
      <c r="AS583" s="47">
        <v>3.3817190201055398</v>
      </c>
      <c r="AT583" s="28" t="s">
        <v>4724</v>
      </c>
      <c r="AU583" s="28" t="s">
        <v>4724</v>
      </c>
      <c r="AV583" s="28">
        <v>850</v>
      </c>
    </row>
    <row r="584" spans="1:48" x14ac:dyDescent="0.25">
      <c r="A584" s="159">
        <v>581</v>
      </c>
      <c r="B584" s="3" t="s">
        <v>2881</v>
      </c>
      <c r="C584" s="3" t="s">
        <v>2173</v>
      </c>
      <c r="D584" s="28">
        <v>20400</v>
      </c>
      <c r="E584" s="25">
        <v>4.0816330000000001</v>
      </c>
      <c r="F584" s="25">
        <v>-9.3333329999999997</v>
      </c>
      <c r="G584" s="25">
        <v>4.6153849999999998</v>
      </c>
      <c r="H584" s="28">
        <v>459000000000</v>
      </c>
      <c r="I584" s="49">
        <v>22.5</v>
      </c>
      <c r="J584" s="49">
        <v>94.436430000000001</v>
      </c>
      <c r="K584" s="28">
        <v>4070.15</v>
      </c>
      <c r="L584" s="28">
        <v>79398000</v>
      </c>
      <c r="M584" s="49">
        <v>4.7685834502103788</v>
      </c>
      <c r="N584" s="49">
        <v>1.0960992932263058</v>
      </c>
      <c r="O584" s="49">
        <v>0.45873710000000001</v>
      </c>
      <c r="P584" s="30" t="s">
        <v>4724</v>
      </c>
      <c r="Q584" s="27" t="s">
        <v>1999</v>
      </c>
      <c r="R584" s="30">
        <v>3197993.0222700001</v>
      </c>
      <c r="S584" s="27" t="s">
        <v>1999</v>
      </c>
      <c r="T584" s="30">
        <v>3875486.3346139998</v>
      </c>
      <c r="U584" s="27">
        <v>0.21184952800900775</v>
      </c>
      <c r="V584" s="30" t="s">
        <v>4724</v>
      </c>
      <c r="W584" s="32" t="s">
        <v>1999</v>
      </c>
      <c r="X584" s="30">
        <v>75969.372120999993</v>
      </c>
      <c r="Y584" s="32" t="s">
        <v>1999</v>
      </c>
      <c r="Z584" s="30">
        <v>79871.120244999998</v>
      </c>
      <c r="AA584" s="32">
        <v>5.135948889751922E-2</v>
      </c>
      <c r="AB584" s="30" t="s">
        <v>4724</v>
      </c>
      <c r="AC584" s="27" t="s">
        <v>1999</v>
      </c>
      <c r="AD584" s="30">
        <v>4704</v>
      </c>
      <c r="AE584" s="27" t="s">
        <v>1999</v>
      </c>
      <c r="AF584" s="30">
        <v>3714</v>
      </c>
      <c r="AG584" s="27">
        <v>-0.21045918367346939</v>
      </c>
      <c r="AH584" s="25" t="s">
        <v>4724</v>
      </c>
      <c r="AI584" s="25" t="s">
        <v>4724</v>
      </c>
      <c r="AJ584" s="25">
        <v>4.1179700120682572</v>
      </c>
      <c r="AK584" s="25" t="s">
        <v>4724</v>
      </c>
      <c r="AL584" s="25" t="s">
        <v>4724</v>
      </c>
      <c r="AM584" s="25">
        <v>22.616542392289261</v>
      </c>
      <c r="AN584" s="47" t="s">
        <v>4724</v>
      </c>
      <c r="AO584" s="47">
        <v>9.8734212694708603</v>
      </c>
      <c r="AP584" s="47">
        <v>8.9085207782157454</v>
      </c>
      <c r="AQ584" s="47" t="s">
        <v>4724</v>
      </c>
      <c r="AR584" s="47">
        <v>313.84357822458111</v>
      </c>
      <c r="AS584" s="47">
        <v>245.8131067882606</v>
      </c>
      <c r="AT584" s="28" t="s">
        <v>4724</v>
      </c>
      <c r="AU584" s="28" t="s">
        <v>4724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11000</v>
      </c>
      <c r="E585" s="25">
        <v>-5.5793990000000004</v>
      </c>
      <c r="F585" s="25">
        <v>-8.7136929999999992</v>
      </c>
      <c r="G585" s="25">
        <v>-10.204079999999999</v>
      </c>
      <c r="H585" s="28">
        <v>274441200000</v>
      </c>
      <c r="I585" s="49">
        <v>24.949199999999998</v>
      </c>
      <c r="J585" s="49">
        <v>26.58109</v>
      </c>
      <c r="K585" s="28">
        <v>17220</v>
      </c>
      <c r="L585" s="28">
        <v>191200000</v>
      </c>
      <c r="M585" s="49">
        <v>3.9941902687000725</v>
      </c>
      <c r="N585" s="49">
        <v>0.5837508203384375</v>
      </c>
      <c r="O585" s="49">
        <v>0.48179630000000001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4932</v>
      </c>
      <c r="C586" s="3" t="s">
        <v>2173</v>
      </c>
      <c r="D586" s="28" t="s">
        <v>4915</v>
      </c>
      <c r="E586" s="25" t="s">
        <v>4915</v>
      </c>
      <c r="F586" s="25" t="s">
        <v>4915</v>
      </c>
      <c r="G586" s="25" t="s">
        <v>4915</v>
      </c>
      <c r="H586" s="28" t="s">
        <v>4915</v>
      </c>
      <c r="I586" s="49">
        <v>6.1649399999999996</v>
      </c>
      <c r="J586" s="49">
        <v>100</v>
      </c>
      <c r="K586" s="28">
        <v>0</v>
      </c>
      <c r="L586" s="28" t="s">
        <v>4915</v>
      </c>
      <c r="M586" s="49" t="s">
        <v>4915</v>
      </c>
      <c r="N586" s="49" t="s">
        <v>4915</v>
      </c>
      <c r="O586" s="49" t="s">
        <v>4915</v>
      </c>
      <c r="P586" s="30" t="s">
        <v>1999</v>
      </c>
      <c r="Q586" s="27" t="s">
        <v>1999</v>
      </c>
      <c r="R586" s="30" t="s">
        <v>1999</v>
      </c>
      <c r="S586" s="27" t="s">
        <v>1999</v>
      </c>
      <c r="T586" s="30" t="s">
        <v>1999</v>
      </c>
      <c r="U586" s="27" t="s">
        <v>1999</v>
      </c>
      <c r="V586" s="30" t="s">
        <v>1999</v>
      </c>
      <c r="W586" s="32" t="s">
        <v>1999</v>
      </c>
      <c r="X586" s="30" t="s">
        <v>1999</v>
      </c>
      <c r="Y586" s="32" t="s">
        <v>1999</v>
      </c>
      <c r="Z586" s="30" t="s">
        <v>1999</v>
      </c>
      <c r="AA586" s="32" t="s">
        <v>1999</v>
      </c>
      <c r="AB586" s="30" t="s">
        <v>1999</v>
      </c>
      <c r="AC586" s="27" t="s">
        <v>1999</v>
      </c>
      <c r="AD586" s="30" t="s">
        <v>1999</v>
      </c>
      <c r="AE586" s="27" t="s">
        <v>1999</v>
      </c>
      <c r="AF586" s="30" t="s">
        <v>1999</v>
      </c>
      <c r="AG586" s="27" t="s">
        <v>1999</v>
      </c>
      <c r="AH586" s="25" t="s">
        <v>1999</v>
      </c>
      <c r="AI586" s="25" t="s">
        <v>1999</v>
      </c>
      <c r="AJ586" s="25" t="s">
        <v>1999</v>
      </c>
      <c r="AK586" s="25" t="s">
        <v>1999</v>
      </c>
      <c r="AL586" s="25" t="s">
        <v>1999</v>
      </c>
      <c r="AM586" s="25" t="s">
        <v>1999</v>
      </c>
      <c r="AN586" s="47" t="s">
        <v>1999</v>
      </c>
      <c r="AO586" s="47" t="s">
        <v>1999</v>
      </c>
      <c r="AP586" s="47" t="s">
        <v>1999</v>
      </c>
      <c r="AQ586" s="47" t="s">
        <v>1999</v>
      </c>
      <c r="AR586" s="47" t="s">
        <v>1999</v>
      </c>
      <c r="AS586" s="47" t="s">
        <v>1999</v>
      </c>
      <c r="AT586" s="28" t="s">
        <v>1999</v>
      </c>
      <c r="AU586" s="28" t="s">
        <v>1999</v>
      </c>
      <c r="AV586" s="28" t="s">
        <v>1999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18700</v>
      </c>
      <c r="E587" s="25">
        <v>3.8888889999999998</v>
      </c>
      <c r="F587" s="25">
        <v>6.8571429999999998</v>
      </c>
      <c r="G587" s="25">
        <v>-11.374409999999999</v>
      </c>
      <c r="H587" s="28">
        <v>224400000000</v>
      </c>
      <c r="I587" s="49">
        <v>12</v>
      </c>
      <c r="J587" s="49">
        <v>14.19613</v>
      </c>
      <c r="K587" s="28">
        <v>124.5</v>
      </c>
      <c r="L587" s="28">
        <v>2312575</v>
      </c>
      <c r="M587" s="49">
        <v>14.241432829612634</v>
      </c>
      <c r="N587" s="49">
        <v>1.0883917729432164</v>
      </c>
      <c r="O587" s="49">
        <v>-1.6893169999999999E-2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4698</v>
      </c>
      <c r="C588" s="3" t="s">
        <v>2173</v>
      </c>
      <c r="D588" s="6">
        <v>7600</v>
      </c>
      <c r="E588" s="168">
        <v>-1.2987010000000001</v>
      </c>
      <c r="F588" s="168">
        <v>-12.64368</v>
      </c>
      <c r="G588" s="168">
        <v>-16.483519999999999</v>
      </c>
      <c r="H588" s="6">
        <v>1672000000000</v>
      </c>
      <c r="I588" s="151">
        <v>220</v>
      </c>
      <c r="J588" s="151">
        <v>72.977710000000002</v>
      </c>
      <c r="K588" s="6">
        <v>3795.25</v>
      </c>
      <c r="L588" s="6">
        <v>28663000</v>
      </c>
      <c r="M588" s="151" t="s">
        <v>4915</v>
      </c>
      <c r="N588" s="151" t="s">
        <v>4915</v>
      </c>
      <c r="O588" s="151" t="s">
        <v>4915</v>
      </c>
      <c r="P588" s="169" t="s">
        <v>4724</v>
      </c>
      <c r="Q588" s="165" t="s">
        <v>1999</v>
      </c>
      <c r="R588" s="169" t="s">
        <v>4724</v>
      </c>
      <c r="S588" s="165" t="s">
        <v>1999</v>
      </c>
      <c r="T588" s="169" t="s">
        <v>4724</v>
      </c>
      <c r="U588" s="165" t="s">
        <v>4724</v>
      </c>
      <c r="V588" s="169" t="s">
        <v>4724</v>
      </c>
      <c r="W588" s="170" t="s">
        <v>1999</v>
      </c>
      <c r="X588" s="169" t="s">
        <v>4724</v>
      </c>
      <c r="Y588" s="170" t="s">
        <v>1999</v>
      </c>
      <c r="Z588" s="169" t="s">
        <v>4724</v>
      </c>
      <c r="AA588" s="170" t="s">
        <v>4724</v>
      </c>
      <c r="AB588" s="169" t="s">
        <v>4724</v>
      </c>
      <c r="AC588" s="165" t="s">
        <v>1999</v>
      </c>
      <c r="AD588" s="169" t="s">
        <v>4724</v>
      </c>
      <c r="AE588" s="165" t="s">
        <v>1999</v>
      </c>
      <c r="AF588" s="169" t="s">
        <v>4724</v>
      </c>
      <c r="AG588" s="165" t="s">
        <v>4724</v>
      </c>
      <c r="AH588" s="168" t="s">
        <v>4724</v>
      </c>
      <c r="AI588" s="168" t="s">
        <v>4724</v>
      </c>
      <c r="AJ588" s="168" t="s">
        <v>4724</v>
      </c>
      <c r="AK588" s="168" t="s">
        <v>4724</v>
      </c>
      <c r="AL588" s="168" t="s">
        <v>4724</v>
      </c>
      <c r="AM588" s="168" t="s">
        <v>4724</v>
      </c>
      <c r="AN588" s="167" t="s">
        <v>4724</v>
      </c>
      <c r="AO588" s="167" t="s">
        <v>4724</v>
      </c>
      <c r="AP588" s="167" t="s">
        <v>4724</v>
      </c>
      <c r="AQ588" s="167" t="s">
        <v>4724</v>
      </c>
      <c r="AR588" s="167" t="s">
        <v>4724</v>
      </c>
      <c r="AS588" s="167" t="s">
        <v>4724</v>
      </c>
      <c r="AT588" s="6" t="s">
        <v>4724</v>
      </c>
      <c r="AU588" s="6" t="s">
        <v>4724</v>
      </c>
      <c r="AV588" s="6" t="s">
        <v>4724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53.191490000000002</v>
      </c>
      <c r="G589" s="168">
        <v>75.609759999999994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4915</v>
      </c>
      <c r="M589" s="151">
        <v>58.197245272193207</v>
      </c>
      <c r="N589" s="151">
        <v>0.6069649881559197</v>
      </c>
      <c r="O589" s="151" t="s">
        <v>4915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2884</v>
      </c>
      <c r="C590" s="3" t="s">
        <v>2173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73.531809999999993</v>
      </c>
      <c r="K590" s="28">
        <v>475</v>
      </c>
      <c r="L590" s="28">
        <v>4750000</v>
      </c>
      <c r="M590" s="49">
        <v>10</v>
      </c>
      <c r="N590" s="49">
        <v>0.84941761961665496</v>
      </c>
      <c r="O590" s="49" t="s">
        <v>4915</v>
      </c>
      <c r="P590" s="30">
        <v>95780.846097999995</v>
      </c>
      <c r="Q590" s="27" t="s">
        <v>1999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1999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4724</v>
      </c>
      <c r="AC590" s="27" t="s">
        <v>1999</v>
      </c>
      <c r="AD590" s="30">
        <v>1307</v>
      </c>
      <c r="AE590" s="27" t="s">
        <v>1999</v>
      </c>
      <c r="AF590" s="30">
        <v>1524</v>
      </c>
      <c r="AG590" s="27">
        <v>0.1660290742157613</v>
      </c>
      <c r="AH590" s="25" t="s">
        <v>4724</v>
      </c>
      <c r="AI590" s="25">
        <v>2.1950052842049028</v>
      </c>
      <c r="AJ590" s="25">
        <v>2.8569414874905603</v>
      </c>
      <c r="AK590" s="25" t="s">
        <v>4724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4724</v>
      </c>
      <c r="AU590" s="28" t="s">
        <v>4724</v>
      </c>
      <c r="AV590" s="28">
        <v>750</v>
      </c>
    </row>
    <row r="591" spans="1:48" x14ac:dyDescent="0.25">
      <c r="A591" s="159">
        <v>588</v>
      </c>
      <c r="B591" s="3" t="s">
        <v>2029</v>
      </c>
      <c r="C591" s="3" t="s">
        <v>1</v>
      </c>
      <c r="D591" s="28">
        <v>1650</v>
      </c>
      <c r="E591" s="25">
        <v>6.451613</v>
      </c>
      <c r="F591" s="25">
        <v>-1.197605</v>
      </c>
      <c r="G591" s="25">
        <v>-39.11439</v>
      </c>
      <c r="H591" s="28">
        <v>33000000000</v>
      </c>
      <c r="I591" s="49">
        <v>20</v>
      </c>
      <c r="J591" s="49">
        <v>81.887500000000003</v>
      </c>
      <c r="K591" s="28">
        <v>46301.5</v>
      </c>
      <c r="L591" s="28">
        <v>72900000</v>
      </c>
      <c r="M591" s="49" t="s">
        <v>4915</v>
      </c>
      <c r="N591" s="49">
        <v>0.1650901064690185</v>
      </c>
      <c r="O591" s="49">
        <v>0.4976043</v>
      </c>
      <c r="P591" s="30">
        <v>36888.927623000003</v>
      </c>
      <c r="Q591" s="27" t="s">
        <v>1999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1999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1999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4724</v>
      </c>
      <c r="AI591" s="25">
        <v>2.6458703520570337</v>
      </c>
      <c r="AJ591" s="25">
        <v>0.59319365894112197</v>
      </c>
      <c r="AK591" s="25" t="s">
        <v>4724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4724</v>
      </c>
      <c r="AU591" s="28" t="s">
        <v>4724</v>
      </c>
      <c r="AV591" s="28" t="s">
        <v>4724</v>
      </c>
    </row>
    <row r="592" spans="1:48" x14ac:dyDescent="0.25">
      <c r="A592" s="159">
        <v>589</v>
      </c>
      <c r="B592" s="3" t="s">
        <v>2887</v>
      </c>
      <c r="C592" s="3" t="s">
        <v>2173</v>
      </c>
      <c r="D592" s="28" t="s">
        <v>4915</v>
      </c>
      <c r="E592" s="25" t="s">
        <v>4915</v>
      </c>
      <c r="F592" s="25" t="s">
        <v>4915</v>
      </c>
      <c r="G592" s="25" t="s">
        <v>4915</v>
      </c>
      <c r="H592" s="28" t="s">
        <v>4915</v>
      </c>
      <c r="I592" s="49">
        <v>16.438379999999999</v>
      </c>
      <c r="J592" s="49">
        <v>6.1569320000000003</v>
      </c>
      <c r="K592" s="28" t="s">
        <v>4915</v>
      </c>
      <c r="L592" s="28" t="s">
        <v>4915</v>
      </c>
      <c r="M592" s="49" t="s">
        <v>4915</v>
      </c>
      <c r="N592" s="49" t="s">
        <v>4915</v>
      </c>
      <c r="O592" s="49" t="s">
        <v>4915</v>
      </c>
      <c r="P592" s="30" t="s">
        <v>4724</v>
      </c>
      <c r="Q592" s="27" t="s">
        <v>1999</v>
      </c>
      <c r="R592" s="30" t="s">
        <v>4724</v>
      </c>
      <c r="S592" s="27" t="s">
        <v>1999</v>
      </c>
      <c r="T592" s="30">
        <v>100495.22701800001</v>
      </c>
      <c r="U592" s="27" t="s">
        <v>4724</v>
      </c>
      <c r="V592" s="30" t="s">
        <v>4724</v>
      </c>
      <c r="W592" s="32" t="s">
        <v>1999</v>
      </c>
      <c r="X592" s="30" t="s">
        <v>4724</v>
      </c>
      <c r="Y592" s="32" t="s">
        <v>1999</v>
      </c>
      <c r="Z592" s="30">
        <v>3661.4010349999999</v>
      </c>
      <c r="AA592" s="32" t="s">
        <v>4724</v>
      </c>
      <c r="AB592" s="30" t="s">
        <v>4724</v>
      </c>
      <c r="AC592" s="27" t="s">
        <v>1999</v>
      </c>
      <c r="AD592" s="30" t="s">
        <v>4724</v>
      </c>
      <c r="AE592" s="27" t="s">
        <v>1999</v>
      </c>
      <c r="AF592" s="30">
        <v>222.73</v>
      </c>
      <c r="AG592" s="27" t="s">
        <v>4724</v>
      </c>
      <c r="AH592" s="25" t="s">
        <v>4724</v>
      </c>
      <c r="AI592" s="25" t="s">
        <v>4724</v>
      </c>
      <c r="AJ592" s="25" t="s">
        <v>4724</v>
      </c>
      <c r="AK592" s="25" t="s">
        <v>4724</v>
      </c>
      <c r="AL592" s="25" t="s">
        <v>4724</v>
      </c>
      <c r="AM592" s="25" t="s">
        <v>4724</v>
      </c>
      <c r="AN592" s="47" t="s">
        <v>4724</v>
      </c>
      <c r="AO592" s="47" t="s">
        <v>4724</v>
      </c>
      <c r="AP592" s="47">
        <v>12.778110586983349</v>
      </c>
      <c r="AQ592" s="47">
        <v>10.002805110762408</v>
      </c>
      <c r="AR592" s="47" t="s">
        <v>4724</v>
      </c>
      <c r="AS592" s="47">
        <v>11.391443210053227</v>
      </c>
      <c r="AT592" s="28" t="s">
        <v>4724</v>
      </c>
      <c r="AU592" s="28" t="s">
        <v>4724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14700</v>
      </c>
      <c r="E593" s="25">
        <v>-3.606557</v>
      </c>
      <c r="F593" s="25">
        <v>-6.0702879999999997</v>
      </c>
      <c r="G593" s="25">
        <v>-5.4662379999999997</v>
      </c>
      <c r="H593" s="28">
        <v>192628800000</v>
      </c>
      <c r="I593" s="49">
        <v>13.103999999999999</v>
      </c>
      <c r="J593" s="49">
        <v>26.615829999999999</v>
      </c>
      <c r="K593" s="28">
        <v>732.5</v>
      </c>
      <c r="L593" s="28">
        <v>10717630</v>
      </c>
      <c r="M593" s="49">
        <v>5.973758893752052</v>
      </c>
      <c r="N593" s="49">
        <v>0.56883772969788438</v>
      </c>
      <c r="O593" s="49">
        <v>0.18510109999999999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4724</v>
      </c>
      <c r="AV593" s="28">
        <v>1200</v>
      </c>
    </row>
    <row r="594" spans="1:48" x14ac:dyDescent="0.25">
      <c r="A594" s="159">
        <v>591</v>
      </c>
      <c r="B594" s="3" t="s">
        <v>2890</v>
      </c>
      <c r="C594" s="3" t="s">
        <v>2173</v>
      </c>
      <c r="D594" s="6" t="s">
        <v>4915</v>
      </c>
      <c r="E594" s="168" t="s">
        <v>4915</v>
      </c>
      <c r="F594" s="168" t="s">
        <v>4915</v>
      </c>
      <c r="G594" s="168" t="s">
        <v>4915</v>
      </c>
      <c r="H594" s="6" t="s">
        <v>4915</v>
      </c>
      <c r="I594" s="151">
        <v>20.40089</v>
      </c>
      <c r="J594" s="151">
        <v>100</v>
      </c>
      <c r="K594" s="6" t="s">
        <v>4915</v>
      </c>
      <c r="L594" s="6" t="s">
        <v>4915</v>
      </c>
      <c r="M594" s="151" t="s">
        <v>4915</v>
      </c>
      <c r="N594" s="151" t="s">
        <v>4915</v>
      </c>
      <c r="O594" s="151" t="s">
        <v>4915</v>
      </c>
      <c r="P594" s="169" t="s">
        <v>4724</v>
      </c>
      <c r="Q594" s="165" t="s">
        <v>1999</v>
      </c>
      <c r="R594" s="169" t="s">
        <v>4724</v>
      </c>
      <c r="S594" s="165" t="s">
        <v>1999</v>
      </c>
      <c r="T594" s="169">
        <v>94092.332976999998</v>
      </c>
      <c r="U594" s="165" t="s">
        <v>4724</v>
      </c>
      <c r="V594" s="169" t="s">
        <v>4724</v>
      </c>
      <c r="W594" s="170" t="s">
        <v>1999</v>
      </c>
      <c r="X594" s="169" t="s">
        <v>4724</v>
      </c>
      <c r="Y594" s="170" t="s">
        <v>1999</v>
      </c>
      <c r="Z594" s="169">
        <v>-8.8926759999999998</v>
      </c>
      <c r="AA594" s="170" t="s">
        <v>4724</v>
      </c>
      <c r="AB594" s="169" t="s">
        <v>4724</v>
      </c>
      <c r="AC594" s="165" t="s">
        <v>1999</v>
      </c>
      <c r="AD594" s="169" t="s">
        <v>4724</v>
      </c>
      <c r="AE594" s="165" t="s">
        <v>1999</v>
      </c>
      <c r="AF594" s="169">
        <v>-0.44</v>
      </c>
      <c r="AG594" s="165" t="s">
        <v>4724</v>
      </c>
      <c r="AH594" s="168" t="s">
        <v>4724</v>
      </c>
      <c r="AI594" s="168" t="s">
        <v>4724</v>
      </c>
      <c r="AJ594" s="168" t="s">
        <v>4724</v>
      </c>
      <c r="AK594" s="168" t="s">
        <v>4724</v>
      </c>
      <c r="AL594" s="168" t="s">
        <v>4724</v>
      </c>
      <c r="AM594" s="168" t="s">
        <v>4724</v>
      </c>
      <c r="AN594" s="167" t="s">
        <v>4724</v>
      </c>
      <c r="AO594" s="167" t="s">
        <v>4724</v>
      </c>
      <c r="AP594" s="167">
        <v>33.170188208245555</v>
      </c>
      <c r="AQ594" s="167" t="s">
        <v>4724</v>
      </c>
      <c r="AR594" s="167" t="s">
        <v>4724</v>
      </c>
      <c r="AS594" s="167">
        <v>43.806356080631396</v>
      </c>
      <c r="AT594" s="6" t="s">
        <v>4724</v>
      </c>
      <c r="AU594" s="6" t="s">
        <v>4724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9500</v>
      </c>
      <c r="E595" s="25">
        <v>13.230040000000001</v>
      </c>
      <c r="F595" s="25">
        <v>3.3732319999999998</v>
      </c>
      <c r="G595" s="25">
        <v>2.1505380000000001</v>
      </c>
      <c r="H595" s="28">
        <v>95000000000</v>
      </c>
      <c r="I595" s="49">
        <v>10</v>
      </c>
      <c r="J595" s="49">
        <v>46.357230000000001</v>
      </c>
      <c r="K595" s="28">
        <v>620.5</v>
      </c>
      <c r="L595" s="28">
        <v>5423890</v>
      </c>
      <c r="M595" s="49">
        <v>11.610850353343782</v>
      </c>
      <c r="N595" s="49">
        <v>0.62696496584661721</v>
      </c>
      <c r="O595" s="49">
        <v>0.29709249999999998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4724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8890</v>
      </c>
      <c r="E596" s="25">
        <v>1.137656</v>
      </c>
      <c r="F596" s="25">
        <v>-4.9197860000000002</v>
      </c>
      <c r="G596" s="25">
        <v>-28.88</v>
      </c>
      <c r="H596" s="28">
        <v>88899502160</v>
      </c>
      <c r="I596" s="49">
        <v>9.9999399999999987</v>
      </c>
      <c r="J596" s="49">
        <v>45.34187</v>
      </c>
      <c r="K596" s="28">
        <v>606</v>
      </c>
      <c r="L596" s="28">
        <v>5308845</v>
      </c>
      <c r="M596" s="49">
        <v>4.6027845736617774</v>
      </c>
      <c r="N596" s="49">
        <v>0.55534109558160816</v>
      </c>
      <c r="O596" s="49">
        <v>0.58886150000000004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2893</v>
      </c>
      <c r="C597" s="3" t="s">
        <v>2173</v>
      </c>
      <c r="D597" s="28">
        <v>5100</v>
      </c>
      <c r="E597" s="25">
        <v>2</v>
      </c>
      <c r="F597" s="25">
        <v>-15</v>
      </c>
      <c r="G597" s="25">
        <v>-50.485439999999997</v>
      </c>
      <c r="H597" s="28">
        <v>76500000000</v>
      </c>
      <c r="I597" s="49">
        <v>15</v>
      </c>
      <c r="J597" s="49">
        <v>43.311309999999999</v>
      </c>
      <c r="K597" s="28">
        <v>190</v>
      </c>
      <c r="L597" s="28">
        <v>913000</v>
      </c>
      <c r="M597" s="49">
        <v>22.624434389140273</v>
      </c>
      <c r="N597" s="49">
        <v>0.38517760292205738</v>
      </c>
      <c r="O597" s="49" t="s">
        <v>4915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4724</v>
      </c>
    </row>
    <row r="598" spans="1:48" x14ac:dyDescent="0.25">
      <c r="A598" s="159">
        <v>595</v>
      </c>
      <c r="B598" s="3" t="s">
        <v>2896</v>
      </c>
      <c r="C598" s="3" t="s">
        <v>2173</v>
      </c>
      <c r="D598" s="28">
        <v>8600</v>
      </c>
      <c r="E598" s="25">
        <v>-4.4444439999999998</v>
      </c>
      <c r="F598" s="25">
        <v>22.857140000000001</v>
      </c>
      <c r="G598" s="25">
        <v>-5.4945050000000002</v>
      </c>
      <c r="H598" s="28">
        <v>64500000000</v>
      </c>
      <c r="I598" s="49">
        <v>7.5</v>
      </c>
      <c r="J598" s="49">
        <v>45.47</v>
      </c>
      <c r="K598" s="28">
        <v>20</v>
      </c>
      <c r="L598" s="28">
        <v>189000</v>
      </c>
      <c r="M598" s="49">
        <v>6.6615027110766851</v>
      </c>
      <c r="N598" s="49">
        <v>0.72701656776934487</v>
      </c>
      <c r="O598" s="49" t="s">
        <v>4915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4724</v>
      </c>
      <c r="AV598" s="28">
        <v>1800</v>
      </c>
    </row>
    <row r="599" spans="1:48" x14ac:dyDescent="0.25">
      <c r="A599" s="159">
        <v>596</v>
      </c>
      <c r="B599" s="3" t="s">
        <v>4097</v>
      </c>
      <c r="C599" s="3" t="s">
        <v>2173</v>
      </c>
      <c r="D599" s="28">
        <v>36500</v>
      </c>
      <c r="E599" s="25">
        <v>10.606059999999999</v>
      </c>
      <c r="F599" s="25">
        <v>-8.75</v>
      </c>
      <c r="G599" s="25">
        <v>182.94569999999999</v>
      </c>
      <c r="H599" s="28">
        <v>494575000000</v>
      </c>
      <c r="I599" s="49">
        <v>13.549999999999999</v>
      </c>
      <c r="J599" s="49">
        <v>100</v>
      </c>
      <c r="K599" s="28">
        <v>280</v>
      </c>
      <c r="L599" s="28">
        <v>9534000</v>
      </c>
      <c r="M599" s="49">
        <v>4.5773764735390019</v>
      </c>
      <c r="N599" s="49">
        <v>1.347882887561789</v>
      </c>
      <c r="O599" s="49" t="s">
        <v>4915</v>
      </c>
      <c r="P599" s="30" t="s">
        <v>4724</v>
      </c>
      <c r="Q599" s="27" t="s">
        <v>1999</v>
      </c>
      <c r="R599" s="30">
        <v>528105.94883200002</v>
      </c>
      <c r="S599" s="27" t="s">
        <v>1999</v>
      </c>
      <c r="T599" s="30">
        <v>578423.48245500005</v>
      </c>
      <c r="U599" s="27">
        <v>9.5279240338583912E-2</v>
      </c>
      <c r="V599" s="30" t="s">
        <v>4724</v>
      </c>
      <c r="W599" s="32" t="s">
        <v>1999</v>
      </c>
      <c r="X599" s="30">
        <v>80965.614824000004</v>
      </c>
      <c r="Y599" s="32" t="s">
        <v>1999</v>
      </c>
      <c r="Z599" s="30">
        <v>90521.021898000006</v>
      </c>
      <c r="AA599" s="32">
        <v>0.11801808823129653</v>
      </c>
      <c r="AB599" s="30" t="s">
        <v>4724</v>
      </c>
      <c r="AC599" s="27" t="s">
        <v>1999</v>
      </c>
      <c r="AD599" s="30">
        <v>5885</v>
      </c>
      <c r="AE599" s="27" t="s">
        <v>1999</v>
      </c>
      <c r="AF599" s="30">
        <v>6669</v>
      </c>
      <c r="AG599" s="27">
        <v>0.13322005097706033</v>
      </c>
      <c r="AH599" s="25" t="s">
        <v>4724</v>
      </c>
      <c r="AI599" s="25" t="s">
        <v>4724</v>
      </c>
      <c r="AJ599" s="25">
        <v>15.389449072498762</v>
      </c>
      <c r="AK599" s="25" t="s">
        <v>4724</v>
      </c>
      <c r="AL599" s="25" t="s">
        <v>4724</v>
      </c>
      <c r="AM599" s="25">
        <v>28.127068895289987</v>
      </c>
      <c r="AN599" s="47" t="s">
        <v>4724</v>
      </c>
      <c r="AO599" s="47">
        <v>40.89815662684552</v>
      </c>
      <c r="AP599" s="47">
        <v>38.148250940895501</v>
      </c>
      <c r="AQ599" s="47" t="s">
        <v>4724</v>
      </c>
      <c r="AR599" s="47">
        <v>6.2530108981471875</v>
      </c>
      <c r="AS599" s="47">
        <v>0</v>
      </c>
      <c r="AT599" s="28" t="s">
        <v>4724</v>
      </c>
      <c r="AU599" s="28" t="s">
        <v>4724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-9.6774190000000004</v>
      </c>
      <c r="F600" s="25">
        <v>-30</v>
      </c>
      <c r="G600" s="25">
        <v>-53.1875</v>
      </c>
      <c r="H600" s="28">
        <v>752169502000</v>
      </c>
      <c r="I600" s="49">
        <v>268.63200000000001</v>
      </c>
      <c r="J600" s="49">
        <v>79.1768</v>
      </c>
      <c r="K600" s="28">
        <v>977850.2</v>
      </c>
      <c r="L600" s="28">
        <v>2834946000</v>
      </c>
      <c r="M600" s="49">
        <v>13.628093309488676</v>
      </c>
      <c r="N600" s="49">
        <v>0.23879641917904004</v>
      </c>
      <c r="O600" s="49">
        <v>1.0992420000000001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-12.5</v>
      </c>
      <c r="F601" s="168">
        <v>-36.363639999999997</v>
      </c>
      <c r="G601" s="168">
        <v>-57.575760000000002</v>
      </c>
      <c r="H601" s="6">
        <v>7910000000.000001</v>
      </c>
      <c r="I601" s="151">
        <v>5.6499999999999995</v>
      </c>
      <c r="J601" s="151">
        <v>82.178340000000006</v>
      </c>
      <c r="K601" s="6">
        <v>11616.5</v>
      </c>
      <c r="L601" s="6">
        <v>14801500</v>
      </c>
      <c r="M601" s="151" t="s">
        <v>4915</v>
      </c>
      <c r="N601" s="151">
        <v>0.12566254904201521</v>
      </c>
      <c r="O601" s="151">
        <v>1.4552039999999999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4724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3120</v>
      </c>
      <c r="E602" s="25">
        <v>-21.01266</v>
      </c>
      <c r="F602" s="25">
        <v>-52.073729999999998</v>
      </c>
      <c r="G602" s="25">
        <v>16.417909999999999</v>
      </c>
      <c r="H602" s="28">
        <v>692759467920</v>
      </c>
      <c r="I602" s="49">
        <v>222.03829999999999</v>
      </c>
      <c r="J602" s="49">
        <v>57.649970000000003</v>
      </c>
      <c r="K602" s="28">
        <v>474395.5</v>
      </c>
      <c r="L602" s="28">
        <v>1574450000</v>
      </c>
      <c r="M602" s="49">
        <v>1.7145285904492329</v>
      </c>
      <c r="N602" s="49">
        <v>0.36594745174597809</v>
      </c>
      <c r="O602" s="49">
        <v>1.42885</v>
      </c>
      <c r="P602" s="30">
        <v>17661888.634312</v>
      </c>
      <c r="Q602" s="27" t="s">
        <v>1999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1999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1999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4724</v>
      </c>
      <c r="AI602" s="25">
        <v>-0.31386362750468033</v>
      </c>
      <c r="AJ602" s="25">
        <v>-4.6782412129088256</v>
      </c>
      <c r="AK602" s="25" t="s">
        <v>4724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4724</v>
      </c>
    </row>
    <row r="603" spans="1:48" x14ac:dyDescent="0.25">
      <c r="A603" s="159">
        <v>600</v>
      </c>
      <c r="B603" s="3" t="s">
        <v>2899</v>
      </c>
      <c r="C603" s="3" t="s">
        <v>2173</v>
      </c>
      <c r="D603" s="28">
        <v>43200</v>
      </c>
      <c r="E603" s="25">
        <v>0.81680280000000005</v>
      </c>
      <c r="F603" s="25">
        <v>4.0963859999999999</v>
      </c>
      <c r="G603" s="25">
        <v>26.31579</v>
      </c>
      <c r="H603" s="28">
        <v>61270164590400</v>
      </c>
      <c r="I603" s="49">
        <v>1418.2909999999999</v>
      </c>
      <c r="J603" s="49">
        <v>2.7229809999999999</v>
      </c>
      <c r="K603" s="28">
        <v>838258</v>
      </c>
      <c r="L603" s="28">
        <v>36280700000</v>
      </c>
      <c r="M603" s="49">
        <v>24.728105323411562</v>
      </c>
      <c r="N603" s="49">
        <v>3.3810793937300043</v>
      </c>
      <c r="O603" s="49">
        <v>1.397708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4724</v>
      </c>
      <c r="AU603" s="28" t="s">
        <v>4724</v>
      </c>
      <c r="AV603" s="28" t="s">
        <v>4724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47000</v>
      </c>
      <c r="E604" s="25">
        <v>-3.092784</v>
      </c>
      <c r="F604" s="25">
        <v>-9.6153849999999998</v>
      </c>
      <c r="G604" s="25">
        <v>4.4444439999999998</v>
      </c>
      <c r="H604" s="28">
        <v>516438773000</v>
      </c>
      <c r="I604" s="49">
        <v>10.988059999999999</v>
      </c>
      <c r="J604" s="49">
        <v>28.432500000000001</v>
      </c>
      <c r="K604" s="28">
        <v>6485.95</v>
      </c>
      <c r="L604" s="28">
        <v>310459500</v>
      </c>
      <c r="M604" s="49">
        <v>6.6878210509839633</v>
      </c>
      <c r="N604" s="49">
        <v>2.3863810261326415</v>
      </c>
      <c r="O604" s="49">
        <v>0.50736309999999996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3070</v>
      </c>
      <c r="E605" s="168">
        <v>2.3333330000000001</v>
      </c>
      <c r="F605" s="168">
        <v>-15.65934</v>
      </c>
      <c r="G605" s="168">
        <v>-25.121949999999998</v>
      </c>
      <c r="H605" s="6">
        <v>127482517500</v>
      </c>
      <c r="I605" s="151">
        <v>41.52525</v>
      </c>
      <c r="J605" s="151">
        <v>23.323340000000002</v>
      </c>
      <c r="K605" s="6">
        <v>210</v>
      </c>
      <c r="L605" s="6">
        <v>559645</v>
      </c>
      <c r="M605" s="151">
        <v>12.907427684790997</v>
      </c>
      <c r="N605" s="151">
        <v>0.28790065828380307</v>
      </c>
      <c r="O605" s="151">
        <v>0.58503150000000004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4724</v>
      </c>
      <c r="AV605" s="6">
        <v>300</v>
      </c>
    </row>
    <row r="606" spans="1:48" x14ac:dyDescent="0.25">
      <c r="A606" s="159">
        <v>603</v>
      </c>
      <c r="B606" s="3" t="s">
        <v>4856</v>
      </c>
      <c r="C606" s="3" t="s">
        <v>2173</v>
      </c>
      <c r="D606" s="28">
        <v>11000</v>
      </c>
      <c r="E606" s="25">
        <v>3.7735850000000002</v>
      </c>
      <c r="F606" s="25">
        <v>54.929580000000001</v>
      </c>
      <c r="G606" s="25" t="s">
        <v>4915</v>
      </c>
      <c r="H606" s="28">
        <v>962522000000</v>
      </c>
      <c r="I606" s="49">
        <v>87.501999999999995</v>
      </c>
      <c r="J606" s="49">
        <v>100</v>
      </c>
      <c r="K606" s="28">
        <v>3225</v>
      </c>
      <c r="L606" s="28">
        <v>35273500</v>
      </c>
      <c r="M606" s="49">
        <v>14.945652173913043</v>
      </c>
      <c r="N606" s="49">
        <v>1.0540870035209193</v>
      </c>
      <c r="O606" s="49" t="s">
        <v>4915</v>
      </c>
      <c r="P606" s="30" t="s">
        <v>1999</v>
      </c>
      <c r="Q606" s="27" t="s">
        <v>1999</v>
      </c>
      <c r="R606" s="30" t="s">
        <v>1999</v>
      </c>
      <c r="S606" s="27" t="s">
        <v>1999</v>
      </c>
      <c r="T606" s="30" t="s">
        <v>1999</v>
      </c>
      <c r="U606" s="27" t="s">
        <v>1999</v>
      </c>
      <c r="V606" s="30" t="s">
        <v>1999</v>
      </c>
      <c r="W606" s="32" t="s">
        <v>1999</v>
      </c>
      <c r="X606" s="30" t="s">
        <v>1999</v>
      </c>
      <c r="Y606" s="32" t="s">
        <v>1999</v>
      </c>
      <c r="Z606" s="30" t="s">
        <v>1999</v>
      </c>
      <c r="AA606" s="32" t="s">
        <v>1999</v>
      </c>
      <c r="AB606" s="30" t="s">
        <v>1999</v>
      </c>
      <c r="AC606" s="27" t="s">
        <v>1999</v>
      </c>
      <c r="AD606" s="30" t="s">
        <v>1999</v>
      </c>
      <c r="AE606" s="27" t="s">
        <v>1999</v>
      </c>
      <c r="AF606" s="30" t="s">
        <v>1999</v>
      </c>
      <c r="AG606" s="27" t="s">
        <v>1999</v>
      </c>
      <c r="AH606" s="25" t="s">
        <v>1999</v>
      </c>
      <c r="AI606" s="25" t="s">
        <v>1999</v>
      </c>
      <c r="AJ606" s="25" t="s">
        <v>1999</v>
      </c>
      <c r="AK606" s="25" t="s">
        <v>1999</v>
      </c>
      <c r="AL606" s="25" t="s">
        <v>1999</v>
      </c>
      <c r="AM606" s="25" t="s">
        <v>1999</v>
      </c>
      <c r="AN606" s="47" t="s">
        <v>1999</v>
      </c>
      <c r="AO606" s="47" t="s">
        <v>1999</v>
      </c>
      <c r="AP606" s="47" t="s">
        <v>1999</v>
      </c>
      <c r="AQ606" s="47" t="s">
        <v>1999</v>
      </c>
      <c r="AR606" s="47" t="s">
        <v>1999</v>
      </c>
      <c r="AS606" s="47" t="s">
        <v>1999</v>
      </c>
      <c r="AT606" s="28" t="s">
        <v>1999</v>
      </c>
      <c r="AU606" s="28" t="s">
        <v>1999</v>
      </c>
      <c r="AV606" s="28" t="s">
        <v>1999</v>
      </c>
    </row>
    <row r="607" spans="1:48" x14ac:dyDescent="0.25">
      <c r="A607" s="159">
        <v>604</v>
      </c>
      <c r="B607" s="3" t="s">
        <v>2902</v>
      </c>
      <c r="C607" s="3" t="s">
        <v>2173</v>
      </c>
      <c r="D607" s="28" t="s">
        <v>4915</v>
      </c>
      <c r="E607" s="25" t="s">
        <v>4915</v>
      </c>
      <c r="F607" s="25" t="s">
        <v>4915</v>
      </c>
      <c r="G607" s="25" t="s">
        <v>4915</v>
      </c>
      <c r="H607" s="28" t="s">
        <v>4915</v>
      </c>
      <c r="I607" s="49">
        <v>3.5</v>
      </c>
      <c r="J607" s="49">
        <v>100</v>
      </c>
      <c r="K607" s="28" t="s">
        <v>4915</v>
      </c>
      <c r="L607" s="28" t="s">
        <v>4915</v>
      </c>
      <c r="M607" s="49" t="s">
        <v>4915</v>
      </c>
      <c r="N607" s="49" t="s">
        <v>4915</v>
      </c>
      <c r="O607" s="49" t="s">
        <v>4915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4724</v>
      </c>
      <c r="AM607" s="25" t="s">
        <v>4724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4724</v>
      </c>
      <c r="AS607" s="47" t="s">
        <v>4724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2905</v>
      </c>
      <c r="C608" s="3" t="s">
        <v>1</v>
      </c>
      <c r="D608" s="28">
        <v>21750</v>
      </c>
      <c r="E608" s="25">
        <v>1.0146459999999999</v>
      </c>
      <c r="F608" s="25">
        <v>-3.0421649999999998</v>
      </c>
      <c r="G608" s="25">
        <v>-10.25093</v>
      </c>
      <c r="H608" s="28">
        <v>1662935400000.0002</v>
      </c>
      <c r="I608" s="49">
        <v>76.456800000000001</v>
      </c>
      <c r="J608" s="49">
        <v>21.080349999999999</v>
      </c>
      <c r="K608" s="28">
        <v>160448.20000000001</v>
      </c>
      <c r="L608" s="28">
        <v>3416300000</v>
      </c>
      <c r="M608" s="49">
        <v>28.431372549019613</v>
      </c>
      <c r="N608" s="49">
        <v>1.7697938545346628</v>
      </c>
      <c r="O608" s="49">
        <v>0.38535170000000002</v>
      </c>
      <c r="P608" s="30">
        <v>11057.523966999999</v>
      </c>
      <c r="Q608" s="27" t="s">
        <v>1999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1999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1999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4724</v>
      </c>
      <c r="AI608" s="25">
        <v>6.043901568883828</v>
      </c>
      <c r="AJ608" s="25">
        <v>14.601975043086146</v>
      </c>
      <c r="AK608" s="25" t="s">
        <v>4724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4724</v>
      </c>
      <c r="AU608" s="28">
        <v>0</v>
      </c>
      <c r="AV608" s="28" t="s">
        <v>4724</v>
      </c>
    </row>
    <row r="609" spans="1:48" x14ac:dyDescent="0.25">
      <c r="A609" s="159">
        <v>606</v>
      </c>
      <c r="B609" s="3" t="s">
        <v>2908</v>
      </c>
      <c r="C609" s="3" t="s">
        <v>2173</v>
      </c>
      <c r="D609" s="28">
        <v>49600</v>
      </c>
      <c r="E609" s="25">
        <v>3.3333330000000001</v>
      </c>
      <c r="F609" s="25">
        <v>-2.745098</v>
      </c>
      <c r="G609" s="25">
        <v>24</v>
      </c>
      <c r="H609" s="28">
        <v>188480000000</v>
      </c>
      <c r="I609" s="49">
        <v>3.8</v>
      </c>
      <c r="J609" s="49">
        <v>98.152630000000002</v>
      </c>
      <c r="K609" s="28">
        <v>935.5</v>
      </c>
      <c r="L609" s="28">
        <v>45933000</v>
      </c>
      <c r="M609" s="49">
        <v>3.4841247541444225</v>
      </c>
      <c r="N609" s="49">
        <v>0.61331184285329921</v>
      </c>
      <c r="O609" s="49">
        <v>0.56724200000000002</v>
      </c>
      <c r="P609" s="30" t="s">
        <v>4724</v>
      </c>
      <c r="Q609" s="27" t="s">
        <v>1999</v>
      </c>
      <c r="R609" s="30">
        <v>1025448.5497569999</v>
      </c>
      <c r="S609" s="27" t="s">
        <v>1999</v>
      </c>
      <c r="T609" s="30">
        <v>1234661.6376829999</v>
      </c>
      <c r="U609" s="27">
        <v>0.20402104813115893</v>
      </c>
      <c r="V609" s="30" t="s">
        <v>4724</v>
      </c>
      <c r="W609" s="32" t="s">
        <v>1999</v>
      </c>
      <c r="X609" s="30">
        <v>161998.04956700001</v>
      </c>
      <c r="Y609" s="32" t="s">
        <v>1999</v>
      </c>
      <c r="Z609" s="30">
        <v>196884.375363</v>
      </c>
      <c r="AA609" s="32">
        <v>0.21535028285369276</v>
      </c>
      <c r="AB609" s="30" t="s">
        <v>4724</v>
      </c>
      <c r="AC609" s="27" t="s">
        <v>1999</v>
      </c>
      <c r="AD609" s="30">
        <v>11208</v>
      </c>
      <c r="AE609" s="27" t="s">
        <v>1999</v>
      </c>
      <c r="AF609" s="30">
        <v>14236</v>
      </c>
      <c r="AG609" s="27">
        <v>0.27016416845110636</v>
      </c>
      <c r="AH609" s="25" t="s">
        <v>4724</v>
      </c>
      <c r="AI609" s="25" t="s">
        <v>4724</v>
      </c>
      <c r="AJ609" s="25">
        <v>16.803397189131456</v>
      </c>
      <c r="AK609" s="25" t="s">
        <v>4724</v>
      </c>
      <c r="AL609" s="25" t="s">
        <v>4724</v>
      </c>
      <c r="AM609" s="25">
        <v>19.592202997594388</v>
      </c>
      <c r="AN609" s="47" t="s">
        <v>4724</v>
      </c>
      <c r="AO609" s="47">
        <v>22.822678286634577</v>
      </c>
      <c r="AP609" s="47">
        <v>22.203440894256154</v>
      </c>
      <c r="AQ609" s="47" t="s">
        <v>4724</v>
      </c>
      <c r="AR609" s="47">
        <v>9.4652933040093679</v>
      </c>
      <c r="AS609" s="47">
        <v>6.0794587396570652</v>
      </c>
      <c r="AT609" s="28" t="s">
        <v>4724</v>
      </c>
      <c r="AU609" s="28">
        <v>4000</v>
      </c>
      <c r="AV609" s="28" t="s">
        <v>4724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1200</v>
      </c>
      <c r="E610" s="168">
        <v>9.0909089999999999</v>
      </c>
      <c r="F610" s="168">
        <v>-9.0909089999999999</v>
      </c>
      <c r="G610" s="168">
        <v>-42.583730000000003</v>
      </c>
      <c r="H610" s="6">
        <v>15368400000</v>
      </c>
      <c r="I610" s="151">
        <v>12.806999999999999</v>
      </c>
      <c r="J610" s="151">
        <v>50.83625</v>
      </c>
      <c r="K610" s="6">
        <v>8774.1</v>
      </c>
      <c r="L610" s="6">
        <v>10367500</v>
      </c>
      <c r="M610" s="151" t="s">
        <v>4915</v>
      </c>
      <c r="N610" s="151">
        <v>0.17163498536456614</v>
      </c>
      <c r="O610" s="151">
        <v>0.39638410000000002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9000</v>
      </c>
      <c r="E611" s="25">
        <v>0</v>
      </c>
      <c r="F611" s="25">
        <v>-1.0989009999999999</v>
      </c>
      <c r="G611" s="25">
        <v>38.461539999999999</v>
      </c>
      <c r="H611" s="28">
        <v>158148000000</v>
      </c>
      <c r="I611" s="49">
        <v>17.571999999999999</v>
      </c>
      <c r="J611" s="49">
        <v>81.244969999999995</v>
      </c>
      <c r="K611" s="28">
        <v>1505.7</v>
      </c>
      <c r="L611" s="28">
        <v>13104000</v>
      </c>
      <c r="M611" s="49">
        <v>3.3472422791820615</v>
      </c>
      <c r="N611" s="49">
        <v>0.55241540730469951</v>
      </c>
      <c r="O611" s="49">
        <v>0.39718569999999997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2911</v>
      </c>
      <c r="C612" s="3" t="s">
        <v>2173</v>
      </c>
      <c r="D612" s="28" t="s">
        <v>4915</v>
      </c>
      <c r="E612" s="25" t="s">
        <v>4915</v>
      </c>
      <c r="F612" s="25" t="s">
        <v>4915</v>
      </c>
      <c r="G612" s="25" t="s">
        <v>4915</v>
      </c>
      <c r="H612" s="28" t="s">
        <v>4915</v>
      </c>
      <c r="I612" s="49">
        <v>4</v>
      </c>
      <c r="J612" s="49">
        <v>51.97345</v>
      </c>
      <c r="K612" s="28" t="s">
        <v>4915</v>
      </c>
      <c r="L612" s="28" t="s">
        <v>4915</v>
      </c>
      <c r="M612" s="49" t="s">
        <v>4915</v>
      </c>
      <c r="N612" s="49" t="s">
        <v>4915</v>
      </c>
      <c r="O612" s="49" t="s">
        <v>4915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2914</v>
      </c>
      <c r="C613" s="3" t="s">
        <v>2173</v>
      </c>
      <c r="D613" s="28">
        <v>65000</v>
      </c>
      <c r="E613" s="25">
        <v>-2.9850750000000001</v>
      </c>
      <c r="F613" s="25">
        <v>32.382890000000003</v>
      </c>
      <c r="G613" s="25">
        <v>80.55556</v>
      </c>
      <c r="H613" s="28">
        <v>325000000000</v>
      </c>
      <c r="I613" s="49">
        <v>5</v>
      </c>
      <c r="J613" s="49">
        <v>61.14</v>
      </c>
      <c r="K613" s="28">
        <v>215</v>
      </c>
      <c r="L613" s="28">
        <v>12402000</v>
      </c>
      <c r="M613" s="49">
        <v>11.11871365035922</v>
      </c>
      <c r="N613" s="49">
        <v>3.6468590008614061</v>
      </c>
      <c r="O613" s="49" t="s">
        <v>4915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4048</v>
      </c>
      <c r="C614" s="3" t="s">
        <v>2173</v>
      </c>
      <c r="D614" s="28">
        <v>19900</v>
      </c>
      <c r="E614" s="25">
        <v>3.6458330000000001</v>
      </c>
      <c r="F614" s="25">
        <v>-16.38655</v>
      </c>
      <c r="G614" s="25">
        <v>-5.2380950000000004</v>
      </c>
      <c r="H614" s="28">
        <v>5970000000000</v>
      </c>
      <c r="I614" s="49">
        <v>300</v>
      </c>
      <c r="J614" s="49">
        <v>89.245930000000001</v>
      </c>
      <c r="K614" s="28">
        <v>115005</v>
      </c>
      <c r="L614" s="28">
        <v>381113500</v>
      </c>
      <c r="M614" s="49">
        <v>17.08355985396846</v>
      </c>
      <c r="N614" s="49">
        <v>1.7301620222083276</v>
      </c>
      <c r="O614" s="49" t="s">
        <v>4915</v>
      </c>
      <c r="P614" s="30" t="s">
        <v>4724</v>
      </c>
      <c r="Q614" s="27" t="s">
        <v>1999</v>
      </c>
      <c r="R614" s="30">
        <v>4422688.4713329999</v>
      </c>
      <c r="S614" s="27" t="s">
        <v>1999</v>
      </c>
      <c r="T614" s="30" t="s">
        <v>4724</v>
      </c>
      <c r="U614" s="27" t="s">
        <v>4724</v>
      </c>
      <c r="V614" s="30" t="s">
        <v>4724</v>
      </c>
      <c r="W614" s="32" t="s">
        <v>1999</v>
      </c>
      <c r="X614" s="30">
        <v>388657.76550400001</v>
      </c>
      <c r="Y614" s="32" t="s">
        <v>1999</v>
      </c>
      <c r="Z614" s="30" t="s">
        <v>4724</v>
      </c>
      <c r="AA614" s="32" t="s">
        <v>4724</v>
      </c>
      <c r="AB614" s="30" t="s">
        <v>4724</v>
      </c>
      <c r="AC614" s="27" t="s">
        <v>1999</v>
      </c>
      <c r="AD614" s="30" t="s">
        <v>4724</v>
      </c>
      <c r="AE614" s="27" t="s">
        <v>1999</v>
      </c>
      <c r="AF614" s="30" t="s">
        <v>4724</v>
      </c>
      <c r="AG614" s="27" t="s">
        <v>4724</v>
      </c>
      <c r="AH614" s="25" t="s">
        <v>4724</v>
      </c>
      <c r="AI614" s="25" t="s">
        <v>4724</v>
      </c>
      <c r="AJ614" s="25" t="s">
        <v>4724</v>
      </c>
      <c r="AK614" s="25" t="s">
        <v>4724</v>
      </c>
      <c r="AL614" s="25" t="s">
        <v>4724</v>
      </c>
      <c r="AM614" s="25" t="s">
        <v>4724</v>
      </c>
      <c r="AN614" s="47" t="s">
        <v>4724</v>
      </c>
      <c r="AO614" s="47">
        <v>11.291841734818819</v>
      </c>
      <c r="AP614" s="47" t="s">
        <v>4724</v>
      </c>
      <c r="AQ614" s="47" t="s">
        <v>4724</v>
      </c>
      <c r="AR614" s="47">
        <v>79.069634689858532</v>
      </c>
      <c r="AS614" s="47" t="s">
        <v>4724</v>
      </c>
      <c r="AT614" s="28" t="s">
        <v>4724</v>
      </c>
      <c r="AU614" s="28" t="s">
        <v>4724</v>
      </c>
      <c r="AV614" s="28" t="s">
        <v>4724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7250</v>
      </c>
      <c r="E615" s="25">
        <v>-11.04294</v>
      </c>
      <c r="F615" s="25">
        <v>-12.650600000000001</v>
      </c>
      <c r="G615" s="25">
        <v>-37.529649999999997</v>
      </c>
      <c r="H615" s="28">
        <v>1435162295000</v>
      </c>
      <c r="I615" s="49">
        <v>197.95339999999999</v>
      </c>
      <c r="J615" s="49">
        <v>45.896900000000002</v>
      </c>
      <c r="K615" s="28">
        <v>516530</v>
      </c>
      <c r="L615" s="28">
        <v>3998300000</v>
      </c>
      <c r="M615" s="49">
        <v>2.2675213444961009</v>
      </c>
      <c r="N615" s="49">
        <v>0.53255928158915</v>
      </c>
      <c r="O615" s="49">
        <v>1.062783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-2.7777780000000001</v>
      </c>
      <c r="F616" s="168">
        <v>16.66667</v>
      </c>
      <c r="G616" s="168">
        <v>34.615380000000002</v>
      </c>
      <c r="H616" s="6">
        <v>114100000000</v>
      </c>
      <c r="I616" s="151">
        <v>32.6</v>
      </c>
      <c r="J616" s="151">
        <v>83.926379999999995</v>
      </c>
      <c r="K616" s="6">
        <v>34750</v>
      </c>
      <c r="L616" s="6">
        <v>129647500</v>
      </c>
      <c r="M616" s="151">
        <v>2.1759356959923299</v>
      </c>
      <c r="N616" s="151">
        <v>0.35396086702024199</v>
      </c>
      <c r="O616" s="151">
        <v>0.74937390000000004</v>
      </c>
      <c r="P616" s="169">
        <v>13611.893651</v>
      </c>
      <c r="Q616" s="165" t="s">
        <v>1999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1999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1999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4393</v>
      </c>
      <c r="C617" s="3" t="s">
        <v>2173</v>
      </c>
      <c r="D617" s="28" t="s">
        <v>4915</v>
      </c>
      <c r="E617" s="25" t="s">
        <v>4915</v>
      </c>
      <c r="F617" s="25" t="s">
        <v>4915</v>
      </c>
      <c r="G617" s="25" t="s">
        <v>4915</v>
      </c>
      <c r="H617" s="28" t="s">
        <v>4915</v>
      </c>
      <c r="I617" s="49">
        <v>1.0999999999999999</v>
      </c>
      <c r="J617" s="49">
        <v>100</v>
      </c>
      <c r="K617" s="28" t="s">
        <v>4915</v>
      </c>
      <c r="L617" s="28" t="s">
        <v>4915</v>
      </c>
      <c r="M617" s="49" t="s">
        <v>4915</v>
      </c>
      <c r="N617" s="49" t="s">
        <v>4915</v>
      </c>
      <c r="O617" s="49" t="s">
        <v>4915</v>
      </c>
      <c r="P617" s="30" t="s">
        <v>4724</v>
      </c>
      <c r="Q617" s="27" t="s">
        <v>1999</v>
      </c>
      <c r="R617" s="30">
        <v>38672.993597000001</v>
      </c>
      <c r="S617" s="27" t="s">
        <v>1999</v>
      </c>
      <c r="T617" s="30">
        <v>36488.056855000003</v>
      </c>
      <c r="U617" s="27">
        <v>-5.6497740122437565E-2</v>
      </c>
      <c r="V617" s="30" t="s">
        <v>4724</v>
      </c>
      <c r="W617" s="32" t="s">
        <v>1999</v>
      </c>
      <c r="X617" s="30">
        <v>2182.8066159999998</v>
      </c>
      <c r="Y617" s="32" t="s">
        <v>1999</v>
      </c>
      <c r="Z617" s="30">
        <v>1777.513316</v>
      </c>
      <c r="AA617" s="32">
        <v>-0.18567531224671707</v>
      </c>
      <c r="AB617" s="30" t="s">
        <v>4724</v>
      </c>
      <c r="AC617" s="27" t="s">
        <v>1999</v>
      </c>
      <c r="AD617" s="30">
        <v>1786</v>
      </c>
      <c r="AE617" s="27" t="s">
        <v>1999</v>
      </c>
      <c r="AF617" s="30">
        <v>1374</v>
      </c>
      <c r="AG617" s="27">
        <v>-0.23068309070548712</v>
      </c>
      <c r="AH617" s="25" t="s">
        <v>4724</v>
      </c>
      <c r="AI617" s="25" t="s">
        <v>4724</v>
      </c>
      <c r="AJ617" s="25">
        <v>5.5618954507123277</v>
      </c>
      <c r="AK617" s="25" t="s">
        <v>4724</v>
      </c>
      <c r="AL617" s="25" t="s">
        <v>4724</v>
      </c>
      <c r="AM617" s="25">
        <v>8.0354232908742151</v>
      </c>
      <c r="AN617" s="47" t="s">
        <v>4724</v>
      </c>
      <c r="AO617" s="47">
        <v>18.34935802215859</v>
      </c>
      <c r="AP617" s="47">
        <v>21.506958285515431</v>
      </c>
      <c r="AQ617" s="47" t="s">
        <v>4724</v>
      </c>
      <c r="AR617" s="47">
        <v>11.062831784123826</v>
      </c>
      <c r="AS617" s="47">
        <v>36.738916726287123</v>
      </c>
      <c r="AT617" s="28" t="s">
        <v>4724</v>
      </c>
      <c r="AU617" s="28" t="s">
        <v>4724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30000</v>
      </c>
      <c r="E618" s="25">
        <v>-9.0909089999999999</v>
      </c>
      <c r="F618" s="25">
        <v>1.0101009999999999</v>
      </c>
      <c r="G618" s="25">
        <v>15</v>
      </c>
      <c r="H618" s="28">
        <v>501121530000</v>
      </c>
      <c r="I618" s="49">
        <v>16.704049999999999</v>
      </c>
      <c r="J618" s="49">
        <v>57.917859999999997</v>
      </c>
      <c r="K618" s="28">
        <v>1316.25</v>
      </c>
      <c r="L618" s="28">
        <v>39750500</v>
      </c>
      <c r="M618" s="49">
        <v>6.4340016349622555</v>
      </c>
      <c r="N618" s="49">
        <v>1.9262557825697568</v>
      </c>
      <c r="O618" s="49">
        <v>0.40372930000000001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4724</v>
      </c>
    </row>
    <row r="619" spans="1:48" x14ac:dyDescent="0.25">
      <c r="A619" s="159">
        <v>616</v>
      </c>
      <c r="B619" s="3" t="s">
        <v>2917</v>
      </c>
      <c r="C619" s="3" t="s">
        <v>2173</v>
      </c>
      <c r="D619" s="28">
        <v>8400</v>
      </c>
      <c r="E619" s="25">
        <v>-15.15152</v>
      </c>
      <c r="F619" s="25">
        <v>10.52632</v>
      </c>
      <c r="G619" s="25">
        <v>-49.090910000000001</v>
      </c>
      <c r="H619" s="28">
        <v>75600000000</v>
      </c>
      <c r="I619" s="49">
        <v>9</v>
      </c>
      <c r="J619" s="49">
        <v>73.170540000000003</v>
      </c>
      <c r="K619" s="28">
        <v>210</v>
      </c>
      <c r="L619" s="28">
        <v>1804000</v>
      </c>
      <c r="M619" s="49">
        <v>7.9772079772079776</v>
      </c>
      <c r="N619" s="49">
        <v>0.80842870024767632</v>
      </c>
      <c r="O619" s="49" t="s">
        <v>4915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4724</v>
      </c>
      <c r="AM619" s="25" t="s">
        <v>4724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4724</v>
      </c>
      <c r="AV619" s="28">
        <v>0</v>
      </c>
    </row>
    <row r="620" spans="1:48" x14ac:dyDescent="0.25">
      <c r="A620" s="159">
        <v>617</v>
      </c>
      <c r="B620" s="3" t="s">
        <v>2920</v>
      </c>
      <c r="C620" s="3" t="s">
        <v>2173</v>
      </c>
      <c r="D620" s="28">
        <v>18600</v>
      </c>
      <c r="E620" s="25">
        <v>5.6818179999999998</v>
      </c>
      <c r="F620" s="25">
        <v>37.77778</v>
      </c>
      <c r="G620" s="25">
        <v>95.789469999999994</v>
      </c>
      <c r="H620" s="28">
        <v>1620822302400.0002</v>
      </c>
      <c r="I620" s="49">
        <v>87.140979999999999</v>
      </c>
      <c r="J620" s="49">
        <v>100</v>
      </c>
      <c r="K620" s="28">
        <v>2737.1</v>
      </c>
      <c r="L620" s="28">
        <v>49231000</v>
      </c>
      <c r="M620" s="49">
        <v>13.963963963963964</v>
      </c>
      <c r="N620" s="49">
        <v>5.0549881057061699</v>
      </c>
      <c r="O620" s="49">
        <v>0.48121550000000002</v>
      </c>
      <c r="P620" s="30">
        <v>1280183.7050000001</v>
      </c>
      <c r="Q620" s="27" t="s">
        <v>1999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1999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1999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4724</v>
      </c>
      <c r="AI620" s="25">
        <v>6.6186035444180016</v>
      </c>
      <c r="AJ620" s="25">
        <v>3.637572036778218E-2</v>
      </c>
      <c r="AK620" s="25" t="s">
        <v>4724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4724</v>
      </c>
      <c r="AU620" s="28">
        <v>0</v>
      </c>
      <c r="AV620" s="28" t="s">
        <v>4724</v>
      </c>
    </row>
    <row r="621" spans="1:48" x14ac:dyDescent="0.25">
      <c r="A621" s="159">
        <v>618</v>
      </c>
      <c r="B621" s="3" t="s">
        <v>2923</v>
      </c>
      <c r="C621" s="3" t="s">
        <v>2173</v>
      </c>
      <c r="D621" s="28" t="s">
        <v>4915</v>
      </c>
      <c r="E621" s="25" t="s">
        <v>4915</v>
      </c>
      <c r="F621" s="25" t="s">
        <v>4915</v>
      </c>
      <c r="G621" s="25" t="s">
        <v>4915</v>
      </c>
      <c r="H621" s="28" t="s">
        <v>4915</v>
      </c>
      <c r="I621" s="49">
        <v>2.1419199999999998</v>
      </c>
      <c r="J621" s="49">
        <v>40.000689999999999</v>
      </c>
      <c r="K621" s="28" t="s">
        <v>4915</v>
      </c>
      <c r="L621" s="28" t="s">
        <v>4915</v>
      </c>
      <c r="M621" s="49" t="s">
        <v>4915</v>
      </c>
      <c r="N621" s="49" t="s">
        <v>4915</v>
      </c>
      <c r="O621" s="49" t="s">
        <v>4915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11250</v>
      </c>
      <c r="E622" s="25">
        <v>8.6956520000000008</v>
      </c>
      <c r="F622" s="25">
        <v>-4.6610170000000002</v>
      </c>
      <c r="G622" s="25">
        <v>19.047619999999998</v>
      </c>
      <c r="H622" s="28">
        <v>1542344883749.9998</v>
      </c>
      <c r="I622" s="49">
        <v>137.09729999999999</v>
      </c>
      <c r="J622" s="49">
        <v>21.195029999999999</v>
      </c>
      <c r="K622" s="28">
        <v>424758.5</v>
      </c>
      <c r="L622" s="28">
        <v>4549700000</v>
      </c>
      <c r="M622" s="49">
        <v>6.8129488128439721</v>
      </c>
      <c r="N622" s="49">
        <v>0.85418195657739693</v>
      </c>
      <c r="O622" s="49">
        <v>0.82199029999999995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4184</v>
      </c>
      <c r="C623" s="162" t="s">
        <v>2173</v>
      </c>
      <c r="D623" s="6">
        <v>7900</v>
      </c>
      <c r="E623" s="163">
        <v>27.419350000000001</v>
      </c>
      <c r="F623" s="163">
        <v>-25.471699999999998</v>
      </c>
      <c r="G623" s="163">
        <v>-25.471699999999998</v>
      </c>
      <c r="H623" s="6">
        <v>12410900000</v>
      </c>
      <c r="I623" s="151">
        <v>1.571</v>
      </c>
      <c r="J623" s="151">
        <v>10.25996</v>
      </c>
      <c r="K623" s="6">
        <v>10</v>
      </c>
      <c r="L623" s="6">
        <v>74000</v>
      </c>
      <c r="M623" s="151">
        <v>13.620689655172415</v>
      </c>
      <c r="N623" s="151">
        <v>0.73306688980834767</v>
      </c>
      <c r="O623" s="151" t="s">
        <v>4915</v>
      </c>
      <c r="P623" s="164">
        <v>19563.189875</v>
      </c>
      <c r="Q623" s="165" t="s">
        <v>1999</v>
      </c>
      <c r="R623" s="164">
        <v>15763.724689000001</v>
      </c>
      <c r="S623" s="165">
        <v>-0.19421501351655202</v>
      </c>
      <c r="T623" s="164">
        <v>16993.760828999999</v>
      </c>
      <c r="U623" s="165">
        <v>7.8029537071167152E-2</v>
      </c>
      <c r="V623" s="164">
        <v>1193.567534</v>
      </c>
      <c r="W623" s="166" t="s">
        <v>1999</v>
      </c>
      <c r="X623" s="164">
        <v>831.83889499999998</v>
      </c>
      <c r="Y623" s="166">
        <v>-0.30306507901378632</v>
      </c>
      <c r="Z623" s="164">
        <v>904.24818200000004</v>
      </c>
      <c r="AA623" s="166">
        <v>8.7047248493952747E-2</v>
      </c>
      <c r="AB623" s="164">
        <v>759.75</v>
      </c>
      <c r="AC623" s="165" t="s">
        <v>1999</v>
      </c>
      <c r="AD623" s="164">
        <v>529.5</v>
      </c>
      <c r="AE623" s="165">
        <v>-0.30306021717670284</v>
      </c>
      <c r="AF623" s="164">
        <v>576</v>
      </c>
      <c r="AG623" s="165">
        <v>8.7818696883852687E-2</v>
      </c>
      <c r="AH623" s="163" t="s">
        <v>4724</v>
      </c>
      <c r="AI623" s="163">
        <v>3.621342742997355</v>
      </c>
      <c r="AJ623" s="163">
        <v>4.0035613619425172</v>
      </c>
      <c r="AK623" s="163" t="s">
        <v>4724</v>
      </c>
      <c r="AL623" s="163">
        <v>4.800172404297645</v>
      </c>
      <c r="AM623" s="163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4724</v>
      </c>
      <c r="AU623" s="6" t="s">
        <v>4724</v>
      </c>
      <c r="AV623" s="6">
        <v>0</v>
      </c>
    </row>
    <row r="624" spans="1:48" x14ac:dyDescent="0.25">
      <c r="A624" s="159">
        <v>621</v>
      </c>
      <c r="B624" s="3" t="s">
        <v>4051</v>
      </c>
      <c r="C624" s="3" t="s">
        <v>2173</v>
      </c>
      <c r="D624" s="28">
        <v>1800</v>
      </c>
      <c r="E624" s="25">
        <v>-14.28571</v>
      </c>
      <c r="F624" s="25">
        <v>-53.846150000000002</v>
      </c>
      <c r="G624" s="25">
        <v>-69.577460000000002</v>
      </c>
      <c r="H624" s="28">
        <v>30599987400</v>
      </c>
      <c r="I624" s="49">
        <v>16.99999</v>
      </c>
      <c r="J624" s="49">
        <v>70.367050000000006</v>
      </c>
      <c r="K624" s="28">
        <v>73881.8</v>
      </c>
      <c r="L624" s="28">
        <v>132953000</v>
      </c>
      <c r="M624" s="49">
        <v>14.527484839116823</v>
      </c>
      <c r="N624" s="49">
        <v>0.17687931756651909</v>
      </c>
      <c r="O624" s="49" t="s">
        <v>4915</v>
      </c>
      <c r="P624" s="30" t="s">
        <v>4724</v>
      </c>
      <c r="Q624" s="27" t="s">
        <v>1999</v>
      </c>
      <c r="R624" s="30">
        <v>64193.148041</v>
      </c>
      <c r="S624" s="27" t="s">
        <v>1999</v>
      </c>
      <c r="T624" s="30">
        <v>205929.819441</v>
      </c>
      <c r="U624" s="27">
        <v>2.2079719678099154</v>
      </c>
      <c r="V624" s="30" t="s">
        <v>4724</v>
      </c>
      <c r="W624" s="32" t="s">
        <v>1999</v>
      </c>
      <c r="X624" s="30">
        <v>3756.5542310000001</v>
      </c>
      <c r="Y624" s="32" t="s">
        <v>1999</v>
      </c>
      <c r="Z624" s="30">
        <v>17811.009341000001</v>
      </c>
      <c r="AA624" s="32">
        <v>3.7413156434743349</v>
      </c>
      <c r="AB624" s="30" t="s">
        <v>4724</v>
      </c>
      <c r="AC624" s="27" t="s">
        <v>1999</v>
      </c>
      <c r="AD624" s="30">
        <v>1767</v>
      </c>
      <c r="AE624" s="27" t="s">
        <v>1999</v>
      </c>
      <c r="AF624" s="30">
        <v>2090</v>
      </c>
      <c r="AG624" s="27">
        <v>0.18279569892473119</v>
      </c>
      <c r="AH624" s="25" t="s">
        <v>4724</v>
      </c>
      <c r="AI624" s="25" t="s">
        <v>4724</v>
      </c>
      <c r="AJ624" s="25">
        <v>16.509921359511864</v>
      </c>
      <c r="AK624" s="25" t="s">
        <v>4724</v>
      </c>
      <c r="AL624" s="25" t="s">
        <v>4724</v>
      </c>
      <c r="AM624" s="25">
        <v>21.51858778951863</v>
      </c>
      <c r="AN624" s="47" t="s">
        <v>4724</v>
      </c>
      <c r="AO624" s="47">
        <v>8.5034940092259763</v>
      </c>
      <c r="AP624" s="47">
        <v>8.1287580474939336</v>
      </c>
      <c r="AQ624" s="47" t="s">
        <v>4724</v>
      </c>
      <c r="AR624" s="47">
        <v>0</v>
      </c>
      <c r="AS624" s="47">
        <v>0</v>
      </c>
      <c r="AT624" s="28" t="s">
        <v>4724</v>
      </c>
      <c r="AU624" s="28" t="s">
        <v>4724</v>
      </c>
      <c r="AV624" s="28" t="s">
        <v>4724</v>
      </c>
    </row>
    <row r="625" spans="1:48" x14ac:dyDescent="0.25">
      <c r="A625" s="159">
        <v>622</v>
      </c>
      <c r="B625" s="3" t="s">
        <v>4912</v>
      </c>
      <c r="C625" s="3" t="s">
        <v>2173</v>
      </c>
      <c r="D625" s="28">
        <v>2400</v>
      </c>
      <c r="E625" s="25">
        <v>4.3478260000000004</v>
      </c>
      <c r="F625" s="25">
        <v>-11.11111</v>
      </c>
      <c r="G625" s="25" t="s">
        <v>4915</v>
      </c>
      <c r="H625" s="28">
        <v>14589770400</v>
      </c>
      <c r="I625" s="49">
        <v>6.0790699999999998</v>
      </c>
      <c r="J625" s="49">
        <v>100</v>
      </c>
      <c r="K625" s="28">
        <v>220</v>
      </c>
      <c r="L625" s="28">
        <v>506500</v>
      </c>
      <c r="M625" s="49">
        <v>1.8601137018681746</v>
      </c>
      <c r="N625" s="49">
        <v>6.3571724265207941</v>
      </c>
      <c r="O625" s="49" t="s">
        <v>4915</v>
      </c>
      <c r="P625" s="30" t="s">
        <v>1999</v>
      </c>
      <c r="Q625" s="27" t="s">
        <v>1999</v>
      </c>
      <c r="R625" s="30" t="s">
        <v>1999</v>
      </c>
      <c r="S625" s="27" t="s">
        <v>1999</v>
      </c>
      <c r="T625" s="30" t="s">
        <v>1999</v>
      </c>
      <c r="U625" s="27" t="s">
        <v>1999</v>
      </c>
      <c r="V625" s="30" t="s">
        <v>1999</v>
      </c>
      <c r="W625" s="32" t="s">
        <v>1999</v>
      </c>
      <c r="X625" s="30" t="s">
        <v>1999</v>
      </c>
      <c r="Y625" s="32" t="s">
        <v>1999</v>
      </c>
      <c r="Z625" s="30" t="s">
        <v>1999</v>
      </c>
      <c r="AA625" s="32" t="s">
        <v>1999</v>
      </c>
      <c r="AB625" s="30" t="s">
        <v>1999</v>
      </c>
      <c r="AC625" s="27" t="s">
        <v>1999</v>
      </c>
      <c r="AD625" s="30" t="s">
        <v>1999</v>
      </c>
      <c r="AE625" s="27" t="s">
        <v>1999</v>
      </c>
      <c r="AF625" s="30" t="s">
        <v>1999</v>
      </c>
      <c r="AG625" s="27" t="s">
        <v>1999</v>
      </c>
      <c r="AH625" s="25" t="s">
        <v>1999</v>
      </c>
      <c r="AI625" s="25" t="s">
        <v>1999</v>
      </c>
      <c r="AJ625" s="25" t="s">
        <v>1999</v>
      </c>
      <c r="AK625" s="25" t="s">
        <v>1999</v>
      </c>
      <c r="AL625" s="25" t="s">
        <v>1999</v>
      </c>
      <c r="AM625" s="25" t="s">
        <v>1999</v>
      </c>
      <c r="AN625" s="47" t="s">
        <v>1999</v>
      </c>
      <c r="AO625" s="47" t="s">
        <v>1999</v>
      </c>
      <c r="AP625" s="47" t="s">
        <v>1999</v>
      </c>
      <c r="AQ625" s="47" t="s">
        <v>1999</v>
      </c>
      <c r="AR625" s="47" t="s">
        <v>1999</v>
      </c>
      <c r="AS625" s="47" t="s">
        <v>1999</v>
      </c>
      <c r="AT625" s="28" t="s">
        <v>1999</v>
      </c>
      <c r="AU625" s="28" t="s">
        <v>1999</v>
      </c>
      <c r="AV625" s="28" t="s">
        <v>1999</v>
      </c>
    </row>
    <row r="626" spans="1:48" x14ac:dyDescent="0.25">
      <c r="A626" s="159">
        <v>623</v>
      </c>
      <c r="B626" s="3" t="s">
        <v>4652</v>
      </c>
      <c r="C626" s="3" t="s">
        <v>2173</v>
      </c>
      <c r="D626" s="28">
        <v>15800</v>
      </c>
      <c r="E626" s="25">
        <v>-0.62893080000000001</v>
      </c>
      <c r="F626" s="25">
        <v>3.947368</v>
      </c>
      <c r="G626" s="25">
        <v>6.7567570000000003</v>
      </c>
      <c r="H626" s="28">
        <v>568800000000</v>
      </c>
      <c r="I626" s="49">
        <v>36</v>
      </c>
      <c r="J626" s="49">
        <v>100</v>
      </c>
      <c r="K626" s="28">
        <v>18195</v>
      </c>
      <c r="L626" s="28">
        <v>276755500</v>
      </c>
      <c r="M626" s="49">
        <v>228.98550724637681</v>
      </c>
      <c r="N626" s="49">
        <v>1.6862269107687744</v>
      </c>
      <c r="O626" s="49" t="s">
        <v>4915</v>
      </c>
      <c r="P626" s="30" t="s">
        <v>4724</v>
      </c>
      <c r="Q626" s="27" t="s">
        <v>1999</v>
      </c>
      <c r="R626" s="30" t="s">
        <v>4724</v>
      </c>
      <c r="S626" s="27" t="s">
        <v>1999</v>
      </c>
      <c r="T626" s="30" t="s">
        <v>4724</v>
      </c>
      <c r="U626" s="27" t="s">
        <v>4724</v>
      </c>
      <c r="V626" s="30" t="s">
        <v>4724</v>
      </c>
      <c r="W626" s="32" t="s">
        <v>1999</v>
      </c>
      <c r="X626" s="30" t="s">
        <v>4724</v>
      </c>
      <c r="Y626" s="32" t="s">
        <v>1999</v>
      </c>
      <c r="Z626" s="30" t="s">
        <v>4724</v>
      </c>
      <c r="AA626" s="32" t="s">
        <v>4724</v>
      </c>
      <c r="AB626" s="30" t="s">
        <v>4724</v>
      </c>
      <c r="AC626" s="27" t="s">
        <v>1999</v>
      </c>
      <c r="AD626" s="30" t="s">
        <v>4724</v>
      </c>
      <c r="AE626" s="27" t="s">
        <v>1999</v>
      </c>
      <c r="AF626" s="30" t="s">
        <v>4724</v>
      </c>
      <c r="AG626" s="27" t="s">
        <v>4724</v>
      </c>
      <c r="AH626" s="25" t="s">
        <v>4724</v>
      </c>
      <c r="AI626" s="25" t="s">
        <v>4724</v>
      </c>
      <c r="AJ626" s="25" t="s">
        <v>4724</v>
      </c>
      <c r="AK626" s="25" t="s">
        <v>4724</v>
      </c>
      <c r="AL626" s="25" t="s">
        <v>4724</v>
      </c>
      <c r="AM626" s="25" t="s">
        <v>4724</v>
      </c>
      <c r="AN626" s="47" t="s">
        <v>4724</v>
      </c>
      <c r="AO626" s="47" t="s">
        <v>4724</v>
      </c>
      <c r="AP626" s="47" t="s">
        <v>4724</v>
      </c>
      <c r="AQ626" s="47" t="s">
        <v>4724</v>
      </c>
      <c r="AR626" s="47" t="s">
        <v>4724</v>
      </c>
      <c r="AS626" s="47">
        <v>17.66757657917276</v>
      </c>
      <c r="AT626" s="28" t="s">
        <v>4724</v>
      </c>
      <c r="AU626" s="28" t="s">
        <v>4724</v>
      </c>
      <c r="AV626" s="28" t="s">
        <v>4724</v>
      </c>
    </row>
    <row r="627" spans="1:48" x14ac:dyDescent="0.25">
      <c r="A627" s="159">
        <v>624</v>
      </c>
      <c r="B627" s="3" t="s">
        <v>2926</v>
      </c>
      <c r="C627" s="3" t="s">
        <v>2173</v>
      </c>
      <c r="D627" s="28">
        <v>17700</v>
      </c>
      <c r="E627" s="25">
        <v>13.461539999999999</v>
      </c>
      <c r="F627" s="25">
        <v>1.7241379999999999</v>
      </c>
      <c r="G627" s="25">
        <v>152.8571</v>
      </c>
      <c r="H627" s="28">
        <v>63719079600</v>
      </c>
      <c r="I627" s="49">
        <v>3.5999399999999997</v>
      </c>
      <c r="J627" s="49">
        <v>21.99051</v>
      </c>
      <c r="K627" s="28">
        <v>10</v>
      </c>
      <c r="L627" s="28">
        <v>165500</v>
      </c>
      <c r="M627" s="49">
        <v>139.37007874015748</v>
      </c>
      <c r="N627" s="49">
        <v>1.4740391604455507</v>
      </c>
      <c r="O627" s="49" t="s">
        <v>4915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48000</v>
      </c>
      <c r="E628" s="168">
        <v>-4.3824699999999996</v>
      </c>
      <c r="F628" s="168">
        <v>-7.6923079999999997</v>
      </c>
      <c r="G628" s="168">
        <v>-7.6923079999999997</v>
      </c>
      <c r="H628" s="6">
        <v>2371265232000</v>
      </c>
      <c r="I628" s="151">
        <v>49.401359999999997</v>
      </c>
      <c r="J628" s="151">
        <v>43.085769999999997</v>
      </c>
      <c r="K628" s="6">
        <v>15657</v>
      </c>
      <c r="L628" s="6">
        <v>782000000</v>
      </c>
      <c r="M628" s="151">
        <v>19.032266994205106</v>
      </c>
      <c r="N628" s="151">
        <v>1.5388491197361447</v>
      </c>
      <c r="O628" s="151">
        <v>0.37230570000000002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4724</v>
      </c>
    </row>
    <row r="629" spans="1:48" x14ac:dyDescent="0.25">
      <c r="A629" s="159">
        <v>626</v>
      </c>
      <c r="B629" s="3" t="s">
        <v>2929</v>
      </c>
      <c r="C629" s="3" t="s">
        <v>2173</v>
      </c>
      <c r="D629" s="28">
        <v>125600</v>
      </c>
      <c r="E629" s="25">
        <v>18.602460000000001</v>
      </c>
      <c r="F629" s="25">
        <v>46.900579999999998</v>
      </c>
      <c r="G629" s="25">
        <v>160.04140000000001</v>
      </c>
      <c r="H629" s="28">
        <v>150720000000</v>
      </c>
      <c r="I629" s="49">
        <v>1.2</v>
      </c>
      <c r="J629" s="49">
        <v>52.25667</v>
      </c>
      <c r="K629" s="28">
        <v>60</v>
      </c>
      <c r="L629" s="28">
        <v>7272000</v>
      </c>
      <c r="M629" s="49">
        <v>15.076221341975753</v>
      </c>
      <c r="N629" s="49">
        <v>2.2856048660381538</v>
      </c>
      <c r="O629" s="49" t="s">
        <v>4915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-26.25</v>
      </c>
      <c r="G630" s="25">
        <v>-16.901409999999998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4915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34900</v>
      </c>
      <c r="E631" s="25">
        <v>0.86705200000000004</v>
      </c>
      <c r="F631" s="25">
        <v>16.33333</v>
      </c>
      <c r="G631" s="25">
        <v>7.3486760000000002</v>
      </c>
      <c r="H631" s="28">
        <v>628200000000</v>
      </c>
      <c r="I631" s="49">
        <v>18</v>
      </c>
      <c r="J631" s="49">
        <v>61.329389999999997</v>
      </c>
      <c r="K631" s="28">
        <v>10590.05</v>
      </c>
      <c r="L631" s="28">
        <v>376603500</v>
      </c>
      <c r="M631" s="49">
        <v>6.5400612814065457</v>
      </c>
      <c r="N631" s="49">
        <v>1.4623452253208575</v>
      </c>
      <c r="O631" s="49">
        <v>0.6089466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2932</v>
      </c>
      <c r="C632" s="3" t="s">
        <v>2173</v>
      </c>
      <c r="D632" s="28">
        <v>15000</v>
      </c>
      <c r="E632" s="25">
        <v>16.279070000000001</v>
      </c>
      <c r="F632" s="25">
        <v>16.279070000000001</v>
      </c>
      <c r="G632" s="25">
        <v>-16.66667</v>
      </c>
      <c r="H632" s="28">
        <v>1336473720000</v>
      </c>
      <c r="I632" s="49">
        <v>89.098249999999993</v>
      </c>
      <c r="J632" s="49">
        <v>98.991709999999998</v>
      </c>
      <c r="K632" s="28">
        <v>40</v>
      </c>
      <c r="L632" s="28">
        <v>652500</v>
      </c>
      <c r="M632" s="49">
        <v>26.737967914438503</v>
      </c>
      <c r="N632" s="49">
        <v>0.98269488559750551</v>
      </c>
      <c r="O632" s="49" t="s">
        <v>4915</v>
      </c>
      <c r="P632" s="30">
        <v>1204491.1685599999</v>
      </c>
      <c r="Q632" s="27" t="s">
        <v>1999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1999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1999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4724</v>
      </c>
      <c r="AI632" s="25">
        <v>3.9074245803181964</v>
      </c>
      <c r="AJ632" s="25">
        <v>7.6325706831100497</v>
      </c>
      <c r="AK632" s="25" t="s">
        <v>4724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4724</v>
      </c>
    </row>
    <row r="633" spans="1:48" x14ac:dyDescent="0.25">
      <c r="A633" s="159">
        <v>630</v>
      </c>
      <c r="B633" s="3" t="s">
        <v>4396</v>
      </c>
      <c r="C633" s="3" t="s">
        <v>2173</v>
      </c>
      <c r="D633" s="28" t="s">
        <v>4915</v>
      </c>
      <c r="E633" s="25" t="s">
        <v>4915</v>
      </c>
      <c r="F633" s="25" t="s">
        <v>4915</v>
      </c>
      <c r="G633" s="25" t="s">
        <v>4915</v>
      </c>
      <c r="H633" s="28" t="s">
        <v>4915</v>
      </c>
      <c r="I633" s="49">
        <v>17.5</v>
      </c>
      <c r="J633" s="49">
        <v>100</v>
      </c>
      <c r="K633" s="28">
        <v>0</v>
      </c>
      <c r="L633" s="28" t="s">
        <v>4915</v>
      </c>
      <c r="M633" s="49" t="s">
        <v>4915</v>
      </c>
      <c r="N633" s="49" t="s">
        <v>4915</v>
      </c>
      <c r="O633" s="49" t="s">
        <v>4915</v>
      </c>
      <c r="P633" s="30" t="s">
        <v>4724</v>
      </c>
      <c r="Q633" s="27" t="s">
        <v>1999</v>
      </c>
      <c r="R633" s="30">
        <v>47619.96516</v>
      </c>
      <c r="S633" s="27" t="s">
        <v>1999</v>
      </c>
      <c r="T633" s="30">
        <v>66582.179999999993</v>
      </c>
      <c r="U633" s="27">
        <v>0.39819883900141839</v>
      </c>
      <c r="V633" s="30" t="s">
        <v>4724</v>
      </c>
      <c r="W633" s="32" t="s">
        <v>1999</v>
      </c>
      <c r="X633" s="30">
        <v>7139.1185750000004</v>
      </c>
      <c r="Y633" s="32" t="s">
        <v>1999</v>
      </c>
      <c r="Z633" s="30">
        <v>12642.569006</v>
      </c>
      <c r="AA633" s="32">
        <v>0.77088654197062401</v>
      </c>
      <c r="AB633" s="30" t="s">
        <v>4724</v>
      </c>
      <c r="AC633" s="27" t="s">
        <v>1999</v>
      </c>
      <c r="AD633" s="30">
        <v>590.00980000000004</v>
      </c>
      <c r="AE633" s="27" t="s">
        <v>1999</v>
      </c>
      <c r="AF633" s="30">
        <v>1044.840414</v>
      </c>
      <c r="AG633" s="27">
        <v>0.7708865412066036</v>
      </c>
      <c r="AH633" s="25" t="s">
        <v>4724</v>
      </c>
      <c r="AI633" s="25" t="s">
        <v>4724</v>
      </c>
      <c r="AJ633" s="25">
        <v>6.2353373512301742</v>
      </c>
      <c r="AK633" s="25" t="s">
        <v>4724</v>
      </c>
      <c r="AL633" s="25" t="s">
        <v>4724</v>
      </c>
      <c r="AM633" s="25">
        <v>8.6284782814793353</v>
      </c>
      <c r="AN633" s="47" t="s">
        <v>4724</v>
      </c>
      <c r="AO633" s="47">
        <v>26.580455108422008</v>
      </c>
      <c r="AP633" s="47">
        <v>30.215494597803794</v>
      </c>
      <c r="AQ633" s="47" t="s">
        <v>4724</v>
      </c>
      <c r="AR633" s="47">
        <v>0</v>
      </c>
      <c r="AS633" s="47">
        <v>0</v>
      </c>
      <c r="AT633" s="28" t="s">
        <v>4724</v>
      </c>
      <c r="AU633" s="28" t="s">
        <v>4724</v>
      </c>
      <c r="AV633" s="28">
        <v>0</v>
      </c>
    </row>
    <row r="634" spans="1:48" x14ac:dyDescent="0.25">
      <c r="A634" s="159">
        <v>631</v>
      </c>
      <c r="B634" s="3" t="s">
        <v>2935</v>
      </c>
      <c r="C634" s="3" t="s">
        <v>2173</v>
      </c>
      <c r="D634" s="28" t="s">
        <v>4915</v>
      </c>
      <c r="E634" s="25" t="s">
        <v>4915</v>
      </c>
      <c r="F634" s="25" t="s">
        <v>4915</v>
      </c>
      <c r="G634" s="25" t="s">
        <v>4915</v>
      </c>
      <c r="H634" s="28" t="s">
        <v>4915</v>
      </c>
      <c r="I634" s="49">
        <v>8.7999999999999989</v>
      </c>
      <c r="J634" s="49">
        <v>26.817270000000001</v>
      </c>
      <c r="K634" s="28">
        <v>0</v>
      </c>
      <c r="L634" s="28" t="s">
        <v>4915</v>
      </c>
      <c r="M634" s="49" t="s">
        <v>4915</v>
      </c>
      <c r="N634" s="49" t="s">
        <v>4915</v>
      </c>
      <c r="O634" s="49" t="s">
        <v>4915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4724</v>
      </c>
      <c r="AL634" s="25" t="s">
        <v>4724</v>
      </c>
      <c r="AM634" s="25" t="s">
        <v>4724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4724</v>
      </c>
      <c r="AR634" s="47" t="s">
        <v>4724</v>
      </c>
      <c r="AS634" s="47" t="s">
        <v>4724</v>
      </c>
      <c r="AT634" s="28">
        <v>0</v>
      </c>
      <c r="AU634" s="28" t="s">
        <v>4724</v>
      </c>
      <c r="AV634" s="28">
        <v>0</v>
      </c>
    </row>
    <row r="635" spans="1:48" x14ac:dyDescent="0.25">
      <c r="A635" s="159">
        <v>632</v>
      </c>
      <c r="B635" s="3" t="s">
        <v>2938</v>
      </c>
      <c r="C635" s="3" t="s">
        <v>2173</v>
      </c>
      <c r="D635" s="6">
        <v>15300</v>
      </c>
      <c r="E635" s="168">
        <v>-7.2727269999999997</v>
      </c>
      <c r="F635" s="168">
        <v>-4.375</v>
      </c>
      <c r="G635" s="168">
        <v>-28.837209999999999</v>
      </c>
      <c r="H635" s="6">
        <v>688500000000</v>
      </c>
      <c r="I635" s="151">
        <v>45</v>
      </c>
      <c r="J635" s="151">
        <v>13.96902</v>
      </c>
      <c r="K635" s="6">
        <v>1765</v>
      </c>
      <c r="L635" s="6">
        <v>27169000</v>
      </c>
      <c r="M635" s="151">
        <v>7.2933549432739051</v>
      </c>
      <c r="N635" s="151">
        <v>1.2775543268282621</v>
      </c>
      <c r="O635" s="151" t="s">
        <v>4915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2941</v>
      </c>
      <c r="C636" s="3" t="s">
        <v>2173</v>
      </c>
      <c r="D636" s="28">
        <v>20400</v>
      </c>
      <c r="E636" s="25">
        <v>-16.734690000000001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25</v>
      </c>
      <c r="L636" s="28">
        <v>473500</v>
      </c>
      <c r="M636" s="49">
        <v>8.4297520661157019</v>
      </c>
      <c r="N636" s="49">
        <v>1.5226255833412381</v>
      </c>
      <c r="O636" s="49" t="s">
        <v>4915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4724</v>
      </c>
      <c r="AC636" s="27" t="s">
        <v>1999</v>
      </c>
      <c r="AD636" s="30">
        <v>1453</v>
      </c>
      <c r="AE636" s="27" t="s">
        <v>1999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4724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3060</v>
      </c>
      <c r="E637" s="25">
        <v>-2.2364220000000001</v>
      </c>
      <c r="F637" s="25">
        <v>-4.375</v>
      </c>
      <c r="G637" s="25">
        <v>29.661020000000001</v>
      </c>
      <c r="H637" s="28">
        <v>2871264019500</v>
      </c>
      <c r="I637" s="49">
        <v>938.32159999999999</v>
      </c>
      <c r="J637" s="49">
        <v>52.881120000000003</v>
      </c>
      <c r="K637" s="28">
        <v>2639024</v>
      </c>
      <c r="L637" s="28">
        <v>8335850000</v>
      </c>
      <c r="M637" s="49">
        <v>31.089000442408665</v>
      </c>
      <c r="N637" s="49">
        <v>0.27719082701006731</v>
      </c>
      <c r="O637" s="49">
        <v>0.86283310000000002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4724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12300</v>
      </c>
      <c r="E638" s="25">
        <v>-2.3809520000000002</v>
      </c>
      <c r="F638" s="25">
        <v>-8.8888890000000007</v>
      </c>
      <c r="G638" s="25">
        <v>-16.326530000000002</v>
      </c>
      <c r="H638" s="28">
        <v>844349834399.99988</v>
      </c>
      <c r="I638" s="49">
        <v>68.646329999999992</v>
      </c>
      <c r="J638" s="49">
        <v>48.98236</v>
      </c>
      <c r="K638" s="28">
        <v>79201</v>
      </c>
      <c r="L638" s="28">
        <v>971800000</v>
      </c>
      <c r="M638" s="49">
        <v>11.51210228003082</v>
      </c>
      <c r="N638" s="49">
        <v>0.5335349649832084</v>
      </c>
      <c r="O638" s="49">
        <v>0.52054180000000005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11200</v>
      </c>
      <c r="E639" s="25">
        <v>-0.88495579999999996</v>
      </c>
      <c r="F639" s="25">
        <v>-6.6666670000000003</v>
      </c>
      <c r="G639" s="25">
        <v>-9.6774190000000004</v>
      </c>
      <c r="H639" s="28">
        <v>212717232000</v>
      </c>
      <c r="I639" s="49">
        <v>18.992609999999999</v>
      </c>
      <c r="J639" s="49">
        <v>79.070549999999997</v>
      </c>
      <c r="K639" s="28">
        <v>14419</v>
      </c>
      <c r="L639" s="28">
        <v>162255700</v>
      </c>
      <c r="M639" s="49">
        <v>6.5684727302142507</v>
      </c>
      <c r="N639" s="49">
        <v>0.78126376742460102</v>
      </c>
      <c r="O639" s="49">
        <v>0.54597010000000001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4724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0</v>
      </c>
      <c r="F640" s="25">
        <v>-15.625</v>
      </c>
      <c r="G640" s="25">
        <v>-22.857140000000001</v>
      </c>
      <c r="H640" s="28">
        <v>64376923500.000008</v>
      </c>
      <c r="I640" s="49">
        <v>23.843309999999999</v>
      </c>
      <c r="J640" s="49">
        <v>87.250550000000004</v>
      </c>
      <c r="K640" s="28">
        <v>48925.7</v>
      </c>
      <c r="L640" s="28">
        <v>135679500</v>
      </c>
      <c r="M640" s="49">
        <v>11.013046009434811</v>
      </c>
      <c r="N640" s="49">
        <v>0.25060123891163616</v>
      </c>
      <c r="O640" s="49">
        <v>0.59792400000000001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2944</v>
      </c>
      <c r="C641" s="3" t="s">
        <v>2173</v>
      </c>
      <c r="D641" s="28">
        <v>2200</v>
      </c>
      <c r="E641" s="25">
        <v>-4.3478260000000004</v>
      </c>
      <c r="F641" s="25">
        <v>-8.3333329999999997</v>
      </c>
      <c r="G641" s="25">
        <v>-21.428570000000001</v>
      </c>
      <c r="H641" s="28">
        <v>35640000000</v>
      </c>
      <c r="I641" s="49">
        <v>16.2</v>
      </c>
      <c r="J641" s="49">
        <v>70.674239999999998</v>
      </c>
      <c r="K641" s="28">
        <v>1225</v>
      </c>
      <c r="L641" s="28">
        <v>2654500</v>
      </c>
      <c r="M641" s="49">
        <v>30.555555555555557</v>
      </c>
      <c r="N641" s="49">
        <v>0.20349227825757757</v>
      </c>
      <c r="O641" s="49">
        <v>0.43098910000000001</v>
      </c>
      <c r="P641" s="30">
        <v>2016727.3241340001</v>
      </c>
      <c r="Q641" s="27" t="s">
        <v>1999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1999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1999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4724</v>
      </c>
      <c r="AI641" s="25">
        <v>0.11079258251420639</v>
      </c>
      <c r="AJ641" s="25">
        <v>6.9142881242707621E-2</v>
      </c>
      <c r="AK641" s="25" t="s">
        <v>4724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9500</v>
      </c>
      <c r="E642" s="25">
        <v>3.2608700000000002</v>
      </c>
      <c r="F642" s="25">
        <v>-12.84404</v>
      </c>
      <c r="G642" s="25">
        <v>-20.16807</v>
      </c>
      <c r="H642" s="28">
        <v>323000000000</v>
      </c>
      <c r="I642" s="49">
        <v>34</v>
      </c>
      <c r="J642" s="49">
        <v>76.985969999999995</v>
      </c>
      <c r="K642" s="28">
        <v>27535</v>
      </c>
      <c r="L642" s="28">
        <v>207242000</v>
      </c>
      <c r="M642" s="49">
        <v>137.02049228001306</v>
      </c>
      <c r="N642" s="49">
        <v>0.93717204887206396</v>
      </c>
      <c r="O642" s="49">
        <v>0.32653799999999999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4724</v>
      </c>
      <c r="AO642" s="47" t="s">
        <v>4724</v>
      </c>
      <c r="AP642" s="47" t="s">
        <v>4724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2947</v>
      </c>
      <c r="C643" s="3" t="s">
        <v>2173</v>
      </c>
      <c r="D643" s="28" t="s">
        <v>4915</v>
      </c>
      <c r="E643" s="25" t="s">
        <v>4915</v>
      </c>
      <c r="F643" s="25" t="s">
        <v>4915</v>
      </c>
      <c r="G643" s="25" t="s">
        <v>4915</v>
      </c>
      <c r="H643" s="28" t="s">
        <v>4915</v>
      </c>
      <c r="I643" s="49">
        <v>15.043159999999999</v>
      </c>
      <c r="J643" s="49">
        <v>41.070950000000003</v>
      </c>
      <c r="K643" s="28">
        <v>0</v>
      </c>
      <c r="L643" s="28" t="s">
        <v>4915</v>
      </c>
      <c r="M643" s="49" t="s">
        <v>4915</v>
      </c>
      <c r="N643" s="49" t="s">
        <v>4915</v>
      </c>
      <c r="O643" s="49" t="s">
        <v>4915</v>
      </c>
      <c r="P643" s="30" t="s">
        <v>4724</v>
      </c>
      <c r="Q643" s="27" t="s">
        <v>1999</v>
      </c>
      <c r="R643" s="30">
        <v>177721.25857199999</v>
      </c>
      <c r="S643" s="27" t="s">
        <v>1999</v>
      </c>
      <c r="T643" s="30">
        <v>353334.91659899999</v>
      </c>
      <c r="U643" s="27">
        <v>0.98814097670737489</v>
      </c>
      <c r="V643" s="30" t="s">
        <v>4724</v>
      </c>
      <c r="W643" s="32" t="s">
        <v>1999</v>
      </c>
      <c r="X643" s="30">
        <v>-34637.589444999998</v>
      </c>
      <c r="Y643" s="32" t="s">
        <v>1999</v>
      </c>
      <c r="Z643" s="30">
        <v>-38520.620725000001</v>
      </c>
      <c r="AA643" s="32">
        <v>0.11210454717600234</v>
      </c>
      <c r="AB643" s="30" t="s">
        <v>4724</v>
      </c>
      <c r="AC643" s="27" t="s">
        <v>1999</v>
      </c>
      <c r="AD643" s="30">
        <v>-2303</v>
      </c>
      <c r="AE643" s="27" t="s">
        <v>1999</v>
      </c>
      <c r="AF643" s="30">
        <v>-2561</v>
      </c>
      <c r="AG643" s="27">
        <v>0.11202778983933999</v>
      </c>
      <c r="AH643" s="25" t="s">
        <v>4724</v>
      </c>
      <c r="AI643" s="25" t="s">
        <v>4724</v>
      </c>
      <c r="AJ643" s="25">
        <v>-14.6145267826062</v>
      </c>
      <c r="AK643" s="25" t="s">
        <v>4724</v>
      </c>
      <c r="AL643" s="25" t="s">
        <v>4724</v>
      </c>
      <c r="AM643" s="25" t="s">
        <v>4724</v>
      </c>
      <c r="AN643" s="47" t="s">
        <v>4724</v>
      </c>
      <c r="AO643" s="47">
        <v>6.146708448260485</v>
      </c>
      <c r="AP643" s="47">
        <v>4.771470952341117</v>
      </c>
      <c r="AQ643" s="47" t="s">
        <v>4724</v>
      </c>
      <c r="AR643" s="47" t="s">
        <v>4724</v>
      </c>
      <c r="AS643" s="47" t="s">
        <v>4724</v>
      </c>
      <c r="AT643" s="28" t="s">
        <v>4724</v>
      </c>
      <c r="AU643" s="28" t="s">
        <v>4724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3030</v>
      </c>
      <c r="E644" s="25">
        <v>-2.2580650000000002</v>
      </c>
      <c r="F644" s="25">
        <v>-8.7349399999999999</v>
      </c>
      <c r="G644" s="25">
        <v>-6.7692310000000004</v>
      </c>
      <c r="H644" s="28">
        <v>340875518130.00006</v>
      </c>
      <c r="I644" s="49">
        <v>112.50019999999999</v>
      </c>
      <c r="J644" s="49">
        <v>77.854420000000005</v>
      </c>
      <c r="K644" s="28">
        <v>147897</v>
      </c>
      <c r="L644" s="28">
        <v>454050000</v>
      </c>
      <c r="M644" s="49">
        <v>28.211167572240491</v>
      </c>
      <c r="N644" s="49">
        <v>0.64410230404742974</v>
      </c>
      <c r="O644" s="49">
        <v>0.84750530000000002</v>
      </c>
      <c r="P644" s="30">
        <v>990944.21610399999</v>
      </c>
      <c r="Q644" s="27" t="s">
        <v>1999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1999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1999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4724</v>
      </c>
      <c r="AI644" s="25">
        <v>-78.739180711765471</v>
      </c>
      <c r="AJ644" s="25">
        <v>-5.2448560624316745</v>
      </c>
      <c r="AK644" s="25" t="s">
        <v>4724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4724</v>
      </c>
      <c r="AV644" s="28" t="s">
        <v>4724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4915</v>
      </c>
      <c r="E645" s="25" t="s">
        <v>4915</v>
      </c>
      <c r="F645" s="25" t="s">
        <v>4915</v>
      </c>
      <c r="G645" s="25" t="s">
        <v>4915</v>
      </c>
      <c r="H645" s="28" t="s">
        <v>4915</v>
      </c>
      <c r="I645" s="49">
        <v>24</v>
      </c>
      <c r="J645" s="49">
        <v>36.029789999999998</v>
      </c>
      <c r="K645" s="28">
        <v>0</v>
      </c>
      <c r="L645" s="28" t="s">
        <v>4915</v>
      </c>
      <c r="M645" s="49" t="s">
        <v>4915</v>
      </c>
      <c r="N645" s="49" t="s">
        <v>4915</v>
      </c>
      <c r="O645" s="49" t="s">
        <v>4915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4724</v>
      </c>
      <c r="AV645" s="28" t="s">
        <v>4724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14200</v>
      </c>
      <c r="E646" s="168">
        <v>0.70921990000000001</v>
      </c>
      <c r="F646" s="168">
        <v>-2.7397260000000001</v>
      </c>
      <c r="G646" s="168">
        <v>16.393439999999998</v>
      </c>
      <c r="H646" s="6">
        <v>6670594683800</v>
      </c>
      <c r="I646" s="151">
        <v>469.7602</v>
      </c>
      <c r="J646" s="151">
        <v>75.425409999999999</v>
      </c>
      <c r="K646" s="6">
        <v>1939540</v>
      </c>
      <c r="L646" s="6">
        <v>28005550000</v>
      </c>
      <c r="M646" s="151">
        <v>10.654504045085631</v>
      </c>
      <c r="N646" s="151">
        <v>0.7359400114864374</v>
      </c>
      <c r="O646" s="151">
        <v>0.84349730000000001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4724</v>
      </c>
    </row>
    <row r="647" spans="1:48" x14ac:dyDescent="0.25">
      <c r="A647" s="159">
        <v>644</v>
      </c>
      <c r="B647" s="3" t="s">
        <v>2950</v>
      </c>
      <c r="C647" s="3" t="s">
        <v>2173</v>
      </c>
      <c r="D647" s="28">
        <v>17000</v>
      </c>
      <c r="E647" s="25">
        <v>0</v>
      </c>
      <c r="F647" s="25">
        <v>0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65</v>
      </c>
      <c r="L647" s="28">
        <v>1105000</v>
      </c>
      <c r="M647" s="49">
        <v>8.1223124701385565</v>
      </c>
      <c r="N647" s="49">
        <v>1.0012495175854852</v>
      </c>
      <c r="O647" s="49" t="s">
        <v>4915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2953</v>
      </c>
      <c r="C648" s="3" t="s">
        <v>2173</v>
      </c>
      <c r="D648" s="28">
        <v>1700</v>
      </c>
      <c r="E648" s="25">
        <v>-10.52632</v>
      </c>
      <c r="F648" s="25">
        <v>-41.379309999999997</v>
      </c>
      <c r="G648" s="25">
        <v>0</v>
      </c>
      <c r="H648" s="28">
        <v>13600000000</v>
      </c>
      <c r="I648" s="49">
        <v>8</v>
      </c>
      <c r="J648" s="49">
        <v>33.463520000000003</v>
      </c>
      <c r="K648" s="28">
        <v>110</v>
      </c>
      <c r="L648" s="28">
        <v>192000</v>
      </c>
      <c r="M648" s="49">
        <v>27.868852459016395</v>
      </c>
      <c r="N648" s="49">
        <v>0.14646215261069268</v>
      </c>
      <c r="O648" s="49" t="s">
        <v>4915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2956</v>
      </c>
      <c r="C649" s="3" t="s">
        <v>2173</v>
      </c>
      <c r="D649" s="28">
        <v>18000</v>
      </c>
      <c r="E649" s="25">
        <v>-5.2631579999999998</v>
      </c>
      <c r="F649" s="25">
        <v>0</v>
      </c>
      <c r="G649" s="25">
        <v>-3.7433160000000001</v>
      </c>
      <c r="H649" s="28">
        <v>27000000000</v>
      </c>
      <c r="I649" s="49">
        <v>1.5</v>
      </c>
      <c r="J649" s="49">
        <v>26.341670000000001</v>
      </c>
      <c r="K649" s="28">
        <v>320</v>
      </c>
      <c r="L649" s="28">
        <v>5635000</v>
      </c>
      <c r="M649" s="49">
        <v>7.9365079365079367</v>
      </c>
      <c r="N649" s="49">
        <v>0.87733195856515878</v>
      </c>
      <c r="O649" s="49" t="s">
        <v>4915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4724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18700</v>
      </c>
      <c r="E650" s="25">
        <v>-2.6041669999999999</v>
      </c>
      <c r="F650" s="25">
        <v>-15</v>
      </c>
      <c r="G650" s="25">
        <v>-43.504530000000003</v>
      </c>
      <c r="H650" s="28">
        <v>3845863336700</v>
      </c>
      <c r="I650" s="49">
        <v>205.6611</v>
      </c>
      <c r="J650" s="49">
        <v>36.716030000000003</v>
      </c>
      <c r="K650" s="28">
        <v>51276</v>
      </c>
      <c r="L650" s="28">
        <v>981750000</v>
      </c>
      <c r="M650" s="49">
        <v>75.656521093473017</v>
      </c>
      <c r="N650" s="49">
        <v>0.63413919995995593</v>
      </c>
      <c r="O650" s="49">
        <v>0.59398799999999996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2959</v>
      </c>
      <c r="C651" s="3" t="s">
        <v>2173</v>
      </c>
      <c r="D651" s="28">
        <v>25800</v>
      </c>
      <c r="E651" s="25">
        <v>-2.6415090000000001</v>
      </c>
      <c r="F651" s="25">
        <v>-7.8571429999999998</v>
      </c>
      <c r="G651" s="25">
        <v>-26.285710000000002</v>
      </c>
      <c r="H651" s="28">
        <v>1444800000000</v>
      </c>
      <c r="I651" s="49">
        <v>56</v>
      </c>
      <c r="J651" s="49">
        <v>99.892849999999996</v>
      </c>
      <c r="K651" s="28">
        <v>2492.5500000000002</v>
      </c>
      <c r="L651" s="28">
        <v>64991000</v>
      </c>
      <c r="M651" s="49">
        <v>52.653061224489797</v>
      </c>
      <c r="N651" s="49">
        <v>2.1256973548616287</v>
      </c>
      <c r="O651" s="49" t="s">
        <v>4915</v>
      </c>
      <c r="P651" s="30" t="s">
        <v>4724</v>
      </c>
      <c r="Q651" s="27" t="s">
        <v>1999</v>
      </c>
      <c r="R651" s="30">
        <v>1396839.0124550001</v>
      </c>
      <c r="S651" s="27" t="s">
        <v>1999</v>
      </c>
      <c r="T651" s="30">
        <v>1492683.028217</v>
      </c>
      <c r="U651" s="27">
        <v>6.8614933365549552E-2</v>
      </c>
      <c r="V651" s="30" t="s">
        <v>4724</v>
      </c>
      <c r="W651" s="32" t="s">
        <v>1999</v>
      </c>
      <c r="X651" s="30">
        <v>142618.99369900001</v>
      </c>
      <c r="Y651" s="32" t="s">
        <v>1999</v>
      </c>
      <c r="Z651" s="30">
        <v>152375.315087</v>
      </c>
      <c r="AA651" s="32">
        <v>6.8408289351633456E-2</v>
      </c>
      <c r="AB651" s="30" t="s">
        <v>4724</v>
      </c>
      <c r="AC651" s="27" t="s">
        <v>1999</v>
      </c>
      <c r="AD651" s="30" t="s">
        <v>4724</v>
      </c>
      <c r="AE651" s="27" t="s">
        <v>1999</v>
      </c>
      <c r="AF651" s="30">
        <v>2721</v>
      </c>
      <c r="AG651" s="27" t="s">
        <v>4724</v>
      </c>
      <c r="AH651" s="25" t="s">
        <v>4724</v>
      </c>
      <c r="AI651" s="25" t="s">
        <v>4724</v>
      </c>
      <c r="AJ651" s="25">
        <v>12.272683731114142</v>
      </c>
      <c r="AK651" s="25" t="s">
        <v>4724</v>
      </c>
      <c r="AL651" s="25" t="s">
        <v>4724</v>
      </c>
      <c r="AM651" s="25">
        <v>21.771499033489597</v>
      </c>
      <c r="AN651" s="47" t="s">
        <v>4724</v>
      </c>
      <c r="AO651" s="47">
        <v>56.047960832510157</v>
      </c>
      <c r="AP651" s="47">
        <v>53.370186461260325</v>
      </c>
      <c r="AQ651" s="47" t="s">
        <v>4724</v>
      </c>
      <c r="AR651" s="47">
        <v>57.766325699457887</v>
      </c>
      <c r="AS651" s="47">
        <v>44.02108727117826</v>
      </c>
      <c r="AT651" s="28" t="s">
        <v>4724</v>
      </c>
      <c r="AU651" s="28" t="s">
        <v>4724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24350</v>
      </c>
      <c r="E652" s="25">
        <v>2.2778710000000002</v>
      </c>
      <c r="F652" s="25">
        <v>0.81210380000000004</v>
      </c>
      <c r="G652" s="25">
        <v>6.0215300000000003</v>
      </c>
      <c r="H652" s="28">
        <v>13105878804150</v>
      </c>
      <c r="I652" s="49">
        <v>538.22910000000002</v>
      </c>
      <c r="J652" s="49">
        <v>73.274979999999999</v>
      </c>
      <c r="K652" s="28">
        <v>154245.9</v>
      </c>
      <c r="L652" s="28">
        <v>3698350000</v>
      </c>
      <c r="M652" s="49">
        <v>16.0251317295753</v>
      </c>
      <c r="N652" s="49">
        <v>1.8813412311197992</v>
      </c>
      <c r="O652" s="49">
        <v>0.8429875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4724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0</v>
      </c>
      <c r="F653" s="25">
        <v>13.33333</v>
      </c>
      <c r="G653" s="25">
        <v>0</v>
      </c>
      <c r="H653" s="28">
        <v>24140000000</v>
      </c>
      <c r="I653" s="49">
        <v>7.1</v>
      </c>
      <c r="J653" s="49">
        <v>70.980279999999993</v>
      </c>
      <c r="K653" s="28">
        <v>5732.5</v>
      </c>
      <c r="L653" s="28">
        <v>19202500</v>
      </c>
      <c r="M653" s="49">
        <v>2.5702876065046669</v>
      </c>
      <c r="N653" s="49">
        <v>0.28630375306525424</v>
      </c>
      <c r="O653" s="49">
        <v>0.68020210000000003</v>
      </c>
      <c r="P653" s="30">
        <v>88789.123286999995</v>
      </c>
      <c r="Q653" s="27" t="s">
        <v>1999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1999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1999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4724</v>
      </c>
      <c r="AI653" s="25">
        <v>0.77429157255874193</v>
      </c>
      <c r="AJ653" s="25">
        <v>1.0494136422235429</v>
      </c>
      <c r="AK653" s="25" t="s">
        <v>4724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4724</v>
      </c>
    </row>
    <row r="654" spans="1:48" x14ac:dyDescent="0.25">
      <c r="A654" s="159">
        <v>651</v>
      </c>
      <c r="B654" s="3" t="s">
        <v>2962</v>
      </c>
      <c r="C654" s="3" t="s">
        <v>2173</v>
      </c>
      <c r="D654" s="28">
        <v>8600</v>
      </c>
      <c r="E654" s="25">
        <v>14.66667</v>
      </c>
      <c r="F654" s="25">
        <v>-5.4945050000000002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0.80474015956729783</v>
      </c>
      <c r="O654" s="49" t="s">
        <v>4915</v>
      </c>
      <c r="P654" s="30" t="s">
        <v>4724</v>
      </c>
      <c r="Q654" s="27" t="s">
        <v>1999</v>
      </c>
      <c r="R654" s="30">
        <v>3265809.2511700001</v>
      </c>
      <c r="S654" s="27" t="s">
        <v>1999</v>
      </c>
      <c r="T654" s="30">
        <v>3197058.9931689999</v>
      </c>
      <c r="U654" s="27">
        <v>-2.1051522827418616E-2</v>
      </c>
      <c r="V654" s="30" t="s">
        <v>4724</v>
      </c>
      <c r="W654" s="32" t="s">
        <v>1999</v>
      </c>
      <c r="X654" s="30">
        <v>14373.879599</v>
      </c>
      <c r="Y654" s="32" t="s">
        <v>1999</v>
      </c>
      <c r="Z654" s="30">
        <v>30431.35642</v>
      </c>
      <c r="AA654" s="32">
        <v>1.1171289358870884</v>
      </c>
      <c r="AB654" s="30" t="s">
        <v>4724</v>
      </c>
      <c r="AC654" s="27" t="s">
        <v>1999</v>
      </c>
      <c r="AD654" s="30">
        <v>565.23317299999997</v>
      </c>
      <c r="AE654" s="27" t="s">
        <v>1999</v>
      </c>
      <c r="AF654" s="30">
        <v>1197</v>
      </c>
      <c r="AG654" s="27">
        <v>1.1177101012080903</v>
      </c>
      <c r="AH654" s="25" t="s">
        <v>4724</v>
      </c>
      <c r="AI654" s="25" t="s">
        <v>4724</v>
      </c>
      <c r="AJ654" s="25">
        <v>3.0067559566243309</v>
      </c>
      <c r="AK654" s="25" t="s">
        <v>4724</v>
      </c>
      <c r="AL654" s="25" t="s">
        <v>4724</v>
      </c>
      <c r="AM654" s="25">
        <v>11.172093294175875</v>
      </c>
      <c r="AN654" s="47" t="s">
        <v>4724</v>
      </c>
      <c r="AO654" s="47">
        <v>8.5152618741395116</v>
      </c>
      <c r="AP654" s="47">
        <v>8.3966995220475571</v>
      </c>
      <c r="AQ654" s="47" t="s">
        <v>4724</v>
      </c>
      <c r="AR654" s="47">
        <v>194.60006350254116</v>
      </c>
      <c r="AS654" s="47">
        <v>233.09823347334796</v>
      </c>
      <c r="AT654" s="28" t="s">
        <v>4724</v>
      </c>
      <c r="AU654" s="28" t="s">
        <v>4724</v>
      </c>
      <c r="AV654" s="28" t="s">
        <v>4724</v>
      </c>
    </row>
    <row r="655" spans="1:48" x14ac:dyDescent="0.25">
      <c r="A655" s="159">
        <v>652</v>
      </c>
      <c r="B655" s="3" t="s">
        <v>2965</v>
      </c>
      <c r="C655" s="3" t="s">
        <v>2173</v>
      </c>
      <c r="D655" s="28">
        <v>15900</v>
      </c>
      <c r="E655" s="25">
        <v>3.246753</v>
      </c>
      <c r="F655" s="25">
        <v>28.225809999999999</v>
      </c>
      <c r="G655" s="25">
        <v>-19.69697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4915</v>
      </c>
      <c r="P655" s="30" t="s">
        <v>4724</v>
      </c>
      <c r="Q655" s="27" t="s">
        <v>1999</v>
      </c>
      <c r="R655" s="30">
        <v>67071.123512999999</v>
      </c>
      <c r="S655" s="27" t="s">
        <v>1999</v>
      </c>
      <c r="T655" s="30">
        <v>38206.368950999997</v>
      </c>
      <c r="U655" s="27">
        <v>-0.43036038536621973</v>
      </c>
      <c r="V655" s="30" t="s">
        <v>4724</v>
      </c>
      <c r="W655" s="32" t="s">
        <v>1999</v>
      </c>
      <c r="X655" s="30">
        <v>14669.639025</v>
      </c>
      <c r="Y655" s="32" t="s">
        <v>1999</v>
      </c>
      <c r="Z655" s="30">
        <v>2539.8713349999998</v>
      </c>
      <c r="AA655" s="32">
        <v>-0.82686204270796637</v>
      </c>
      <c r="AB655" s="30" t="s">
        <v>4724</v>
      </c>
      <c r="AC655" s="27" t="s">
        <v>1999</v>
      </c>
      <c r="AD655" s="30">
        <v>7436</v>
      </c>
      <c r="AE655" s="27" t="s">
        <v>1999</v>
      </c>
      <c r="AF655" s="30">
        <v>922</v>
      </c>
      <c r="AG655" s="27">
        <v>-0.87600860677783754</v>
      </c>
      <c r="AH655" s="25" t="s">
        <v>4724</v>
      </c>
      <c r="AI655" s="25" t="s">
        <v>4724</v>
      </c>
      <c r="AJ655" s="25">
        <v>3.445973170993434</v>
      </c>
      <c r="AK655" s="25" t="s">
        <v>4724</v>
      </c>
      <c r="AL655" s="25" t="s">
        <v>4724</v>
      </c>
      <c r="AM655" s="25">
        <v>3.2277208939280664</v>
      </c>
      <c r="AN655" s="47" t="s">
        <v>4724</v>
      </c>
      <c r="AO655" s="47">
        <v>35.156150700874576</v>
      </c>
      <c r="AP655" s="47">
        <v>23.711144520481543</v>
      </c>
      <c r="AQ655" s="47" t="s">
        <v>4724</v>
      </c>
      <c r="AR655" s="47">
        <v>18.794539878479387</v>
      </c>
      <c r="AS655" s="47">
        <v>23.174529623674403</v>
      </c>
      <c r="AT655" s="28" t="s">
        <v>4724</v>
      </c>
      <c r="AU655" s="28" t="s">
        <v>4724</v>
      </c>
      <c r="AV655" s="28">
        <v>1300</v>
      </c>
    </row>
    <row r="656" spans="1:48" x14ac:dyDescent="0.25">
      <c r="A656" s="159">
        <v>653</v>
      </c>
      <c r="B656" s="3" t="s">
        <v>4717</v>
      </c>
      <c r="C656" s="3" t="s">
        <v>2173</v>
      </c>
      <c r="D656" s="28">
        <v>30600</v>
      </c>
      <c r="E656" s="25">
        <v>3.030303</v>
      </c>
      <c r="F656" s="25">
        <v>-10</v>
      </c>
      <c r="G656" s="25">
        <v>-20.10444</v>
      </c>
      <c r="H656" s="28">
        <v>432081455400.00006</v>
      </c>
      <c r="I656" s="49">
        <v>14.12031</v>
      </c>
      <c r="J656" s="49">
        <v>60.435299999999998</v>
      </c>
      <c r="K656" s="28">
        <v>11.1</v>
      </c>
      <c r="L656" s="28">
        <v>306000</v>
      </c>
      <c r="M656" s="49">
        <v>10.138418811566012</v>
      </c>
      <c r="N656" s="49">
        <v>1.3877408893270944</v>
      </c>
      <c r="O656" s="49">
        <v>0.46609519999999999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4915</v>
      </c>
      <c r="E657" s="25" t="s">
        <v>4915</v>
      </c>
      <c r="F657" s="25" t="s">
        <v>4915</v>
      </c>
      <c r="G657" s="25" t="s">
        <v>4915</v>
      </c>
      <c r="H657" s="28" t="s">
        <v>4915</v>
      </c>
      <c r="I657" s="49">
        <v>29.075499999999998</v>
      </c>
      <c r="J657" s="49">
        <v>79.587620000000001</v>
      </c>
      <c r="K657" s="28" t="s">
        <v>4915</v>
      </c>
      <c r="L657" s="28" t="s">
        <v>4915</v>
      </c>
      <c r="M657" s="49" t="s">
        <v>4915</v>
      </c>
      <c r="N657" s="49" t="s">
        <v>4915</v>
      </c>
      <c r="O657" s="49" t="s">
        <v>4915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4724</v>
      </c>
      <c r="AK657" s="25">
        <v>0.5639110863109501</v>
      </c>
      <c r="AL657" s="25">
        <v>-1.843768928168318E-2</v>
      </c>
      <c r="AM657" s="25" t="s">
        <v>4724</v>
      </c>
      <c r="AN657" s="47">
        <v>4.4264981625943056</v>
      </c>
      <c r="AO657" s="47">
        <v>2.1598807900431227</v>
      </c>
      <c r="AP657" s="47" t="s">
        <v>4724</v>
      </c>
      <c r="AQ657" s="47">
        <v>0.6683040519122927</v>
      </c>
      <c r="AR657" s="47">
        <v>3.9594764321918183</v>
      </c>
      <c r="AS657" s="47" t="s">
        <v>4724</v>
      </c>
      <c r="AT657" s="28">
        <v>0</v>
      </c>
      <c r="AU657" s="28" t="s">
        <v>4724</v>
      </c>
      <c r="AV657" s="28" t="s">
        <v>4724</v>
      </c>
    </row>
    <row r="658" spans="1:48" x14ac:dyDescent="0.25">
      <c r="A658" s="159">
        <v>655</v>
      </c>
      <c r="B658" s="3" t="s">
        <v>2968</v>
      </c>
      <c r="C658" s="3" t="s">
        <v>2173</v>
      </c>
      <c r="D658" s="28">
        <v>44800</v>
      </c>
      <c r="E658" s="25">
        <v>0</v>
      </c>
      <c r="F658" s="25">
        <v>227.00729999999999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0</v>
      </c>
      <c r="L658" s="28" t="s">
        <v>4915</v>
      </c>
      <c r="M658" s="49">
        <v>9.4975620097519613</v>
      </c>
      <c r="N658" s="49">
        <v>2.2247468555687102</v>
      </c>
      <c r="O658" s="49" t="s">
        <v>4915</v>
      </c>
      <c r="P658" s="30">
        <v>182233.91843699999</v>
      </c>
      <c r="Q658" s="27" t="s">
        <v>1999</v>
      </c>
      <c r="R658" s="30" t="s">
        <v>4724</v>
      </c>
      <c r="S658" s="27" t="s">
        <v>1999</v>
      </c>
      <c r="T658" s="30">
        <v>143518.87469699999</v>
      </c>
      <c r="U658" s="27" t="s">
        <v>4724</v>
      </c>
      <c r="V658" s="30">
        <v>15551.609176</v>
      </c>
      <c r="W658" s="32" t="s">
        <v>1999</v>
      </c>
      <c r="X658" s="30" t="s">
        <v>4724</v>
      </c>
      <c r="Y658" s="32" t="s">
        <v>1999</v>
      </c>
      <c r="Z658" s="30">
        <v>7299.7691960000002</v>
      </c>
      <c r="AA658" s="32" t="s">
        <v>4724</v>
      </c>
      <c r="AB658" s="30">
        <v>8182</v>
      </c>
      <c r="AC658" s="27" t="s">
        <v>1999</v>
      </c>
      <c r="AD658" s="30" t="s">
        <v>4724</v>
      </c>
      <c r="AE658" s="27" t="s">
        <v>1999</v>
      </c>
      <c r="AF658" s="30">
        <v>4250</v>
      </c>
      <c r="AG658" s="27" t="s">
        <v>4724</v>
      </c>
      <c r="AH658" s="25" t="s">
        <v>4724</v>
      </c>
      <c r="AI658" s="25" t="s">
        <v>4724</v>
      </c>
      <c r="AJ658" s="25" t="s">
        <v>4724</v>
      </c>
      <c r="AK658" s="25" t="s">
        <v>4724</v>
      </c>
      <c r="AL658" s="25" t="s">
        <v>4724</v>
      </c>
      <c r="AM658" s="25" t="s">
        <v>4724</v>
      </c>
      <c r="AN658" s="47">
        <v>27.525091927022793</v>
      </c>
      <c r="AO658" s="47" t="s">
        <v>4724</v>
      </c>
      <c r="AP658" s="47">
        <v>19.185792213137777</v>
      </c>
      <c r="AQ658" s="47">
        <v>0</v>
      </c>
      <c r="AR658" s="47" t="s">
        <v>4724</v>
      </c>
      <c r="AS658" s="47">
        <v>0</v>
      </c>
      <c r="AT658" s="28" t="s">
        <v>4724</v>
      </c>
      <c r="AU658" s="28" t="s">
        <v>4724</v>
      </c>
      <c r="AV658" s="28" t="s">
        <v>4724</v>
      </c>
    </row>
    <row r="659" spans="1:48" x14ac:dyDescent="0.25">
      <c r="A659" s="159">
        <v>656</v>
      </c>
      <c r="B659" s="3" t="s">
        <v>438</v>
      </c>
      <c r="C659" s="3" t="s">
        <v>2173</v>
      </c>
      <c r="D659" s="6">
        <v>300</v>
      </c>
      <c r="E659" s="168">
        <v>-25</v>
      </c>
      <c r="F659" s="168">
        <v>0</v>
      </c>
      <c r="G659" s="168">
        <v>-25</v>
      </c>
      <c r="H659" s="6">
        <v>3600000000.0000005</v>
      </c>
      <c r="I659" s="151">
        <v>12</v>
      </c>
      <c r="J659" s="151">
        <v>100</v>
      </c>
      <c r="K659" s="6">
        <v>2505</v>
      </c>
      <c r="L659" s="6">
        <v>752500</v>
      </c>
      <c r="M659" s="151" t="s">
        <v>4915</v>
      </c>
      <c r="N659" s="151">
        <v>7.7708380961006893E-2</v>
      </c>
      <c r="O659" s="151">
        <v>-0.61991549999999995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4724</v>
      </c>
      <c r="AV659" s="6" t="s">
        <v>4724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9500</v>
      </c>
      <c r="E660" s="25">
        <v>-2.8629859999999998</v>
      </c>
      <c r="F660" s="25">
        <v>-7.3170729999999997</v>
      </c>
      <c r="G660" s="25">
        <v>1.6042780000000001</v>
      </c>
      <c r="H660" s="28">
        <v>380487312000.00006</v>
      </c>
      <c r="I660" s="49">
        <v>40.051299999999998</v>
      </c>
      <c r="J660" s="49">
        <v>45.939689999999999</v>
      </c>
      <c r="K660" s="28">
        <v>3584.5</v>
      </c>
      <c r="L660" s="28">
        <v>33373480</v>
      </c>
      <c r="M660" s="49">
        <v>231.44489807373731</v>
      </c>
      <c r="N660" s="49">
        <v>0.63321227883331255</v>
      </c>
      <c r="O660" s="49">
        <v>0.3855691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4122</v>
      </c>
      <c r="C661" s="3" t="s">
        <v>694</v>
      </c>
      <c r="D661" s="28">
        <v>13300</v>
      </c>
      <c r="E661" s="25">
        <v>2.3076919999999999</v>
      </c>
      <c r="F661" s="25">
        <v>-9.5238099999999992</v>
      </c>
      <c r="G661" s="25">
        <v>13.67521</v>
      </c>
      <c r="H661" s="28">
        <v>142310000000</v>
      </c>
      <c r="I661" s="49">
        <v>10.7</v>
      </c>
      <c r="J661" s="49">
        <v>100</v>
      </c>
      <c r="K661" s="28">
        <v>3980</v>
      </c>
      <c r="L661" s="28">
        <v>52063000</v>
      </c>
      <c r="M661" s="49">
        <v>5.1430781129156999</v>
      </c>
      <c r="N661" s="49">
        <v>0.84032585944215266</v>
      </c>
      <c r="O661" s="49" t="s">
        <v>4915</v>
      </c>
      <c r="P661" s="30" t="s">
        <v>4724</v>
      </c>
      <c r="Q661" s="27" t="s">
        <v>1999</v>
      </c>
      <c r="R661" s="30">
        <v>904386.73545200005</v>
      </c>
      <c r="S661" s="27" t="s">
        <v>1999</v>
      </c>
      <c r="T661" s="30">
        <v>1110689.906372</v>
      </c>
      <c r="U661" s="27">
        <v>0.22811388406409175</v>
      </c>
      <c r="V661" s="30" t="s">
        <v>4724</v>
      </c>
      <c r="W661" s="32" t="s">
        <v>1999</v>
      </c>
      <c r="X661" s="30">
        <v>28887.296837000002</v>
      </c>
      <c r="Y661" s="32" t="s">
        <v>1999</v>
      </c>
      <c r="Z661" s="30">
        <v>26478.605545999999</v>
      </c>
      <c r="AA661" s="32">
        <v>-8.3382370617483839E-2</v>
      </c>
      <c r="AB661" s="30" t="s">
        <v>4724</v>
      </c>
      <c r="AC661" s="27" t="s">
        <v>1999</v>
      </c>
      <c r="AD661" s="30">
        <v>3903</v>
      </c>
      <c r="AE661" s="27" t="s">
        <v>1999</v>
      </c>
      <c r="AF661" s="30">
        <v>2103.4677040000001</v>
      </c>
      <c r="AG661" s="27">
        <v>-0.46106387291826795</v>
      </c>
      <c r="AH661" s="25" t="s">
        <v>4724</v>
      </c>
      <c r="AI661" s="25" t="s">
        <v>4724</v>
      </c>
      <c r="AJ661" s="25">
        <v>5.2167650221618445</v>
      </c>
      <c r="AK661" s="25" t="s">
        <v>4724</v>
      </c>
      <c r="AL661" s="25" t="s">
        <v>4724</v>
      </c>
      <c r="AM661" s="25">
        <v>16.589972625633941</v>
      </c>
      <c r="AN661" s="47" t="s">
        <v>4724</v>
      </c>
      <c r="AO661" s="47">
        <v>9.2039176924016193</v>
      </c>
      <c r="AP661" s="47">
        <v>8.2700018232843782</v>
      </c>
      <c r="AQ661" s="47" t="s">
        <v>4724</v>
      </c>
      <c r="AR661" s="47">
        <v>200.2214928831639</v>
      </c>
      <c r="AS661" s="47">
        <v>130.86492308570422</v>
      </c>
      <c r="AT661" s="28" t="s">
        <v>4724</v>
      </c>
      <c r="AU661" s="28" t="s">
        <v>4724</v>
      </c>
      <c r="AV661" s="28">
        <v>1500</v>
      </c>
    </row>
    <row r="662" spans="1:48" x14ac:dyDescent="0.25">
      <c r="A662" s="159">
        <v>659</v>
      </c>
      <c r="B662" s="3" t="s">
        <v>2971</v>
      </c>
      <c r="C662" s="3" t="s">
        <v>2173</v>
      </c>
      <c r="D662" s="28">
        <v>22000</v>
      </c>
      <c r="E662" s="25">
        <v>4.2654030000000001</v>
      </c>
      <c r="F662" s="25">
        <v>-18.518519999999999</v>
      </c>
      <c r="G662" s="25" t="s">
        <v>4915</v>
      </c>
      <c r="H662" s="28">
        <v>570974799999.99988</v>
      </c>
      <c r="I662" s="49">
        <v>25.953399999999998</v>
      </c>
      <c r="J662" s="49" t="s">
        <v>4915</v>
      </c>
      <c r="K662" s="28">
        <v>5</v>
      </c>
      <c r="L662" s="28">
        <v>110000</v>
      </c>
      <c r="M662" s="49">
        <v>16.152716593245227</v>
      </c>
      <c r="N662" s="49">
        <v>1.8647110961730951</v>
      </c>
      <c r="O662" s="49" t="s">
        <v>4915</v>
      </c>
      <c r="P662" s="30">
        <v>240602.56773099999</v>
      </c>
      <c r="Q662" s="27" t="s">
        <v>1999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1999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1999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4724</v>
      </c>
      <c r="AI662" s="25">
        <v>5.1159535853247577</v>
      </c>
      <c r="AJ662" s="25">
        <v>5.3577877664052167</v>
      </c>
      <c r="AK662" s="25" t="s">
        <v>4724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4724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2974</v>
      </c>
      <c r="C663" s="3" t="s">
        <v>2173</v>
      </c>
      <c r="D663" s="6">
        <v>12500</v>
      </c>
      <c r="E663" s="168">
        <v>-10.71429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5</v>
      </c>
      <c r="L663" s="6">
        <v>62500</v>
      </c>
      <c r="M663" s="151">
        <v>6.0008895459424485</v>
      </c>
      <c r="N663" s="151">
        <v>0.65016230363712846</v>
      </c>
      <c r="O663" s="151" t="s">
        <v>4915</v>
      </c>
      <c r="P663" s="169">
        <v>285286.602189</v>
      </c>
      <c r="Q663" s="165" t="s">
        <v>1999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1999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1999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4724</v>
      </c>
      <c r="AI663" s="168">
        <v>11.169391263107533</v>
      </c>
      <c r="AJ663" s="168">
        <v>8.5569301038019532</v>
      </c>
      <c r="AK663" s="168" t="s">
        <v>4724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4724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0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6045</v>
      </c>
      <c r="L664" s="28">
        <v>54415500</v>
      </c>
      <c r="M664" s="49" t="s">
        <v>4915</v>
      </c>
      <c r="N664" s="49">
        <v>0.62087612232647649</v>
      </c>
      <c r="O664" s="49">
        <v>0.36662349999999999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4724</v>
      </c>
      <c r="AV664" s="28">
        <v>2000</v>
      </c>
    </row>
    <row r="665" spans="1:48" x14ac:dyDescent="0.25">
      <c r="A665" s="159">
        <v>662</v>
      </c>
      <c r="B665" s="3" t="s">
        <v>2977</v>
      </c>
      <c r="C665" s="3" t="s">
        <v>2173</v>
      </c>
      <c r="D665" s="28">
        <v>10100</v>
      </c>
      <c r="E665" s="25">
        <v>-5.6074770000000003</v>
      </c>
      <c r="F665" s="25">
        <v>-1.941748</v>
      </c>
      <c r="G665" s="25">
        <v>4.0299959999999997</v>
      </c>
      <c r="H665" s="28">
        <v>3230947539600.0005</v>
      </c>
      <c r="I665" s="49">
        <v>319.89580000000001</v>
      </c>
      <c r="J665" s="49">
        <v>99.682519999999997</v>
      </c>
      <c r="K665" s="28">
        <v>2434.85</v>
      </c>
      <c r="L665" s="28">
        <v>24637500</v>
      </c>
      <c r="M665" s="49">
        <v>15.683229813664596</v>
      </c>
      <c r="N665" s="49">
        <v>0.86155223771228173</v>
      </c>
      <c r="O665" s="49">
        <v>0.4175162</v>
      </c>
      <c r="P665" s="30" t="s">
        <v>4724</v>
      </c>
      <c r="Q665" s="27" t="s">
        <v>1999</v>
      </c>
      <c r="R665" s="30">
        <v>2455202</v>
      </c>
      <c r="S665" s="27" t="s">
        <v>1999</v>
      </c>
      <c r="T665" s="30">
        <v>3021957</v>
      </c>
      <c r="U665" s="27">
        <v>0.23083844017722371</v>
      </c>
      <c r="V665" s="30" t="s">
        <v>4724</v>
      </c>
      <c r="W665" s="32" t="s">
        <v>1999</v>
      </c>
      <c r="X665" s="30">
        <v>120990</v>
      </c>
      <c r="Y665" s="32" t="s">
        <v>1999</v>
      </c>
      <c r="Z665" s="30">
        <v>201693</v>
      </c>
      <c r="AA665" s="32">
        <v>0.66702206793949914</v>
      </c>
      <c r="AB665" s="30" t="s">
        <v>4724</v>
      </c>
      <c r="AC665" s="27" t="s">
        <v>1999</v>
      </c>
      <c r="AD665" s="30">
        <v>368</v>
      </c>
      <c r="AE665" s="27" t="s">
        <v>1999</v>
      </c>
      <c r="AF665" s="30">
        <v>634</v>
      </c>
      <c r="AG665" s="27">
        <v>0.72282608695652173</v>
      </c>
      <c r="AH665" s="25" t="s">
        <v>4724</v>
      </c>
      <c r="AI665" s="25" t="s">
        <v>4724</v>
      </c>
      <c r="AJ665" s="25">
        <v>0.59515936284341309</v>
      </c>
      <c r="AK665" s="25" t="s">
        <v>4724</v>
      </c>
      <c r="AL665" s="25" t="s">
        <v>4724</v>
      </c>
      <c r="AM665" s="25">
        <v>5.4287169818796457</v>
      </c>
      <c r="AN665" s="47" t="s">
        <v>4724</v>
      </c>
      <c r="AO665" s="47" t="s">
        <v>4724</v>
      </c>
      <c r="AP665" s="47" t="s">
        <v>4724</v>
      </c>
      <c r="AQ665" s="47" t="s">
        <v>4724</v>
      </c>
      <c r="AR665" s="47">
        <v>109.3498114977737</v>
      </c>
      <c r="AS665" s="47">
        <v>197.88388153273019</v>
      </c>
      <c r="AT665" s="28" t="s">
        <v>4724</v>
      </c>
      <c r="AU665" s="28" t="s">
        <v>4724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-12.5</v>
      </c>
      <c r="F666" s="25">
        <v>-22.22222</v>
      </c>
      <c r="G666" s="25">
        <v>-26.31579</v>
      </c>
      <c r="H666" s="28">
        <v>231493585400</v>
      </c>
      <c r="I666" s="49">
        <v>165.3526</v>
      </c>
      <c r="J666" s="49">
        <v>93.15549</v>
      </c>
      <c r="K666" s="28">
        <v>459059.8</v>
      </c>
      <c r="L666" s="28">
        <v>680127000</v>
      </c>
      <c r="M666" s="49">
        <v>19.454692203562672</v>
      </c>
      <c r="N666" s="49">
        <v>0.13386326249195102</v>
      </c>
      <c r="O666" s="49">
        <v>0.61088439999999999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4724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2930</v>
      </c>
      <c r="E667" s="25">
        <v>-8.7227409999999992</v>
      </c>
      <c r="F667" s="25">
        <v>0.34246579999999999</v>
      </c>
      <c r="G667" s="25">
        <v>-19.726030000000002</v>
      </c>
      <c r="H667" s="28">
        <v>166651974510</v>
      </c>
      <c r="I667" s="49">
        <v>56.877809999999997</v>
      </c>
      <c r="J667" s="49">
        <v>65.678049999999999</v>
      </c>
      <c r="K667" s="28">
        <v>102359</v>
      </c>
      <c r="L667" s="28">
        <v>326200000</v>
      </c>
      <c r="M667" s="49">
        <v>35.826742995807543</v>
      </c>
      <c r="N667" s="49">
        <v>0.27769287857358382</v>
      </c>
      <c r="O667" s="49">
        <v>0.32946350000000002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4724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4915</v>
      </c>
      <c r="E668" s="25" t="s">
        <v>4915</v>
      </c>
      <c r="F668" s="25" t="s">
        <v>4915</v>
      </c>
      <c r="G668" s="25" t="s">
        <v>4915</v>
      </c>
      <c r="H668" s="28" t="s">
        <v>4915</v>
      </c>
      <c r="I668" s="49">
        <v>9.8465600000000002</v>
      </c>
      <c r="J668" s="49">
        <v>13.638450000000001</v>
      </c>
      <c r="K668" s="28">
        <v>0</v>
      </c>
      <c r="L668" s="28" t="s">
        <v>4915</v>
      </c>
      <c r="M668" s="49" t="s">
        <v>4915</v>
      </c>
      <c r="N668" s="49" t="s">
        <v>4915</v>
      </c>
      <c r="O668" s="49" t="s">
        <v>4915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4076</v>
      </c>
      <c r="C669" s="3" t="s">
        <v>2173</v>
      </c>
      <c r="D669" s="28">
        <v>22500</v>
      </c>
      <c r="E669" s="25">
        <v>2.7397260000000001</v>
      </c>
      <c r="F669" s="25">
        <v>6.6350709999999999</v>
      </c>
      <c r="G669" s="25">
        <v>4.1666670000000003</v>
      </c>
      <c r="H669" s="28">
        <v>2334375000000</v>
      </c>
      <c r="I669" s="49">
        <v>103.75</v>
      </c>
      <c r="J669" s="49">
        <v>51.482320000000001</v>
      </c>
      <c r="K669" s="28">
        <v>73355</v>
      </c>
      <c r="L669" s="28">
        <v>1653944000</v>
      </c>
      <c r="M669" s="49">
        <v>34.456355283307808</v>
      </c>
      <c r="N669" s="49">
        <v>2.0904153195967541</v>
      </c>
      <c r="O669" s="49" t="s">
        <v>4915</v>
      </c>
      <c r="P669" s="30" t="s">
        <v>4724</v>
      </c>
      <c r="Q669" s="27" t="s">
        <v>1999</v>
      </c>
      <c r="R669" s="30">
        <v>150575.64561499999</v>
      </c>
      <c r="S669" s="27" t="s">
        <v>1999</v>
      </c>
      <c r="T669" s="30">
        <v>407688.51620499999</v>
      </c>
      <c r="U669" s="27">
        <v>1.7075329117126963</v>
      </c>
      <c r="V669" s="30" t="s">
        <v>4724</v>
      </c>
      <c r="W669" s="32" t="s">
        <v>1999</v>
      </c>
      <c r="X669" s="30">
        <v>20536.488310000001</v>
      </c>
      <c r="Y669" s="32" t="s">
        <v>1999</v>
      </c>
      <c r="Z669" s="30">
        <v>26518.838245999999</v>
      </c>
      <c r="AA669" s="32">
        <v>0.29130345196783053</v>
      </c>
      <c r="AB669" s="30" t="s">
        <v>4724</v>
      </c>
      <c r="AC669" s="27" t="s">
        <v>1999</v>
      </c>
      <c r="AD669" s="30">
        <v>856</v>
      </c>
      <c r="AE669" s="27" t="s">
        <v>1999</v>
      </c>
      <c r="AF669" s="30">
        <v>645</v>
      </c>
      <c r="AG669" s="27">
        <v>-0.24649532710280375</v>
      </c>
      <c r="AH669" s="25" t="s">
        <v>4724</v>
      </c>
      <c r="AI669" s="25" t="s">
        <v>4724</v>
      </c>
      <c r="AJ669" s="25">
        <v>4.1857722585327339</v>
      </c>
      <c r="AK669" s="25" t="s">
        <v>4724</v>
      </c>
      <c r="AL669" s="25" t="s">
        <v>4724</v>
      </c>
      <c r="AM669" s="25">
        <v>6.1904854609697679</v>
      </c>
      <c r="AN669" s="47" t="s">
        <v>4724</v>
      </c>
      <c r="AO669" s="47">
        <v>12.721610799516803</v>
      </c>
      <c r="AP669" s="47">
        <v>10.218614190509079</v>
      </c>
      <c r="AQ669" s="47" t="s">
        <v>4724</v>
      </c>
      <c r="AR669" s="47">
        <v>8.0344207328577788</v>
      </c>
      <c r="AS669" s="47">
        <v>35.705717304005873</v>
      </c>
      <c r="AT669" s="28" t="s">
        <v>4724</v>
      </c>
      <c r="AU669" s="28" t="s">
        <v>4724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30000</v>
      </c>
      <c r="E670" s="25">
        <v>5.0000030000000004</v>
      </c>
      <c r="F670" s="25">
        <v>5.3511670000000002</v>
      </c>
      <c r="G670" s="25">
        <v>1.286176</v>
      </c>
      <c r="H670" s="28">
        <v>540536880000</v>
      </c>
      <c r="I670" s="49">
        <v>18.017900000000001</v>
      </c>
      <c r="J670" s="49">
        <v>22.287469999999999</v>
      </c>
      <c r="K670" s="28">
        <v>8990.6</v>
      </c>
      <c r="L670" s="28">
        <v>264200000</v>
      </c>
      <c r="M670" s="49">
        <v>97.999173278974212</v>
      </c>
      <c r="N670" s="49">
        <v>2.613152132024942</v>
      </c>
      <c r="O670" s="49">
        <v>0.77548519999999999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4724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22000</v>
      </c>
      <c r="E671" s="168">
        <v>-2.8697569999999999</v>
      </c>
      <c r="F671" s="168">
        <v>-21.568629999999999</v>
      </c>
      <c r="G671" s="168">
        <v>-33.698630000000001</v>
      </c>
      <c r="H671" s="6">
        <v>1183157404000</v>
      </c>
      <c r="I671" s="151">
        <v>53.779879999999999</v>
      </c>
      <c r="J671" s="151">
        <v>66.186000000000007</v>
      </c>
      <c r="K671" s="6">
        <v>327434.5</v>
      </c>
      <c r="L671" s="6">
        <v>7220900000</v>
      </c>
      <c r="M671" s="151">
        <v>3.7830081031503013</v>
      </c>
      <c r="N671" s="151">
        <v>1.1199807570376514</v>
      </c>
      <c r="O671" s="151">
        <v>0.7267652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6.6666670000000003</v>
      </c>
      <c r="F672" s="25">
        <v>8.4745760000000008</v>
      </c>
      <c r="G672" s="25">
        <v>36.170209999999997</v>
      </c>
      <c r="H672" s="28">
        <v>76800000000</v>
      </c>
      <c r="I672" s="49">
        <v>12</v>
      </c>
      <c r="J672" s="49">
        <v>20.213999999999999</v>
      </c>
      <c r="K672" s="28">
        <v>45.95</v>
      </c>
      <c r="L672" s="28">
        <v>292500</v>
      </c>
      <c r="M672" s="49">
        <v>24.889204345726633</v>
      </c>
      <c r="N672" s="49">
        <v>0.73667265228272216</v>
      </c>
      <c r="O672" s="49">
        <v>-7.7463240000000003E-2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2980</v>
      </c>
      <c r="C673" s="3" t="s">
        <v>2173</v>
      </c>
      <c r="D673" s="28" t="s">
        <v>4915</v>
      </c>
      <c r="E673" s="25" t="s">
        <v>4915</v>
      </c>
      <c r="F673" s="25" t="s">
        <v>4915</v>
      </c>
      <c r="G673" s="25" t="s">
        <v>4915</v>
      </c>
      <c r="H673" s="28" t="s">
        <v>4915</v>
      </c>
      <c r="I673" s="49">
        <v>1.1975</v>
      </c>
      <c r="J673" s="49">
        <v>82.421710000000004</v>
      </c>
      <c r="K673" s="28">
        <v>0</v>
      </c>
      <c r="L673" s="28" t="s">
        <v>4915</v>
      </c>
      <c r="M673" s="49" t="s">
        <v>4915</v>
      </c>
      <c r="N673" s="49" t="s">
        <v>4915</v>
      </c>
      <c r="O673" s="49" t="s">
        <v>4915</v>
      </c>
      <c r="P673" s="30" t="s">
        <v>4724</v>
      </c>
      <c r="Q673" s="27" t="s">
        <v>1999</v>
      </c>
      <c r="R673" s="30">
        <v>167911.04294700001</v>
      </c>
      <c r="S673" s="27" t="s">
        <v>1999</v>
      </c>
      <c r="T673" s="30">
        <v>130267.253496</v>
      </c>
      <c r="U673" s="27">
        <v>-0.2241888847232163</v>
      </c>
      <c r="V673" s="30" t="s">
        <v>4724</v>
      </c>
      <c r="W673" s="32" t="s">
        <v>1999</v>
      </c>
      <c r="X673" s="30">
        <v>2213.0215360000002</v>
      </c>
      <c r="Y673" s="32" t="s">
        <v>1999</v>
      </c>
      <c r="Z673" s="30">
        <v>2902.998689</v>
      </c>
      <c r="AA673" s="32">
        <v>0.31178058675701914</v>
      </c>
      <c r="AB673" s="30" t="s">
        <v>4724</v>
      </c>
      <c r="AC673" s="27" t="s">
        <v>1999</v>
      </c>
      <c r="AD673" s="30">
        <v>1521</v>
      </c>
      <c r="AE673" s="27" t="s">
        <v>1999</v>
      </c>
      <c r="AF673" s="30">
        <v>2026</v>
      </c>
      <c r="AG673" s="27">
        <v>0.33201840894148588</v>
      </c>
      <c r="AH673" s="25" t="s">
        <v>4724</v>
      </c>
      <c r="AI673" s="25" t="s">
        <v>4724</v>
      </c>
      <c r="AJ673" s="25">
        <v>6.6475804480933265</v>
      </c>
      <c r="AK673" s="25" t="s">
        <v>4724</v>
      </c>
      <c r="AL673" s="25" t="s">
        <v>4724</v>
      </c>
      <c r="AM673" s="25">
        <v>17.285400391632905</v>
      </c>
      <c r="AN673" s="47" t="s">
        <v>4724</v>
      </c>
      <c r="AO673" s="47">
        <v>12.19359450257398</v>
      </c>
      <c r="AP673" s="47">
        <v>14.920655492745782</v>
      </c>
      <c r="AQ673" s="47" t="s">
        <v>4724</v>
      </c>
      <c r="AR673" s="47">
        <v>246.32050509759432</v>
      </c>
      <c r="AS673" s="47">
        <v>47.186611316449763</v>
      </c>
      <c r="AT673" s="28" t="s">
        <v>4724</v>
      </c>
      <c r="AU673" s="28" t="s">
        <v>4724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-19.047619999999998</v>
      </c>
      <c r="F674" s="168">
        <v>-42.857140000000001</v>
      </c>
      <c r="G674" s="168">
        <v>-64.766840000000002</v>
      </c>
      <c r="H674" s="6">
        <v>39106579000</v>
      </c>
      <c r="I674" s="151">
        <v>57.509679999999996</v>
      </c>
      <c r="J674" s="151">
        <v>44.905700000000003</v>
      </c>
      <c r="K674" s="6">
        <v>516547</v>
      </c>
      <c r="L674" s="6">
        <v>390800000</v>
      </c>
      <c r="M674" s="151" t="s">
        <v>4915</v>
      </c>
      <c r="N674" s="151">
        <v>6.6107232371477254E-2</v>
      </c>
      <c r="O674" s="151">
        <v>0.69585070000000004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200</v>
      </c>
      <c r="E675" s="25">
        <v>-33.333329999999997</v>
      </c>
      <c r="F675" s="25">
        <v>-33.333329999999997</v>
      </c>
      <c r="G675" s="25">
        <v>-66.666669999999996</v>
      </c>
      <c r="H675" s="28">
        <v>4777600000</v>
      </c>
      <c r="I675" s="49">
        <v>23.887999999999998</v>
      </c>
      <c r="J675" s="49">
        <v>76.886300000000006</v>
      </c>
      <c r="K675" s="28">
        <v>29355</v>
      </c>
      <c r="L675" s="28">
        <v>6573500</v>
      </c>
      <c r="M675" s="49" t="s">
        <v>4915</v>
      </c>
      <c r="N675" s="49">
        <v>2.1534615911072755E-2</v>
      </c>
      <c r="O675" s="49">
        <v>0.75220569999999998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1700</v>
      </c>
      <c r="E676" s="25">
        <v>-10.52632</v>
      </c>
      <c r="F676" s="25">
        <v>-45.161290000000001</v>
      </c>
      <c r="G676" s="25">
        <v>0</v>
      </c>
      <c r="H676" s="28">
        <v>51000000000</v>
      </c>
      <c r="I676" s="49">
        <v>30</v>
      </c>
      <c r="J676" s="49">
        <v>72.232669999999999</v>
      </c>
      <c r="K676" s="28">
        <v>16416</v>
      </c>
      <c r="L676" s="28">
        <v>28996500</v>
      </c>
      <c r="M676" s="49">
        <v>12.55055085032123</v>
      </c>
      <c r="N676" s="49">
        <v>0.16298131262809112</v>
      </c>
      <c r="O676" s="49">
        <v>0.94098099999999996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6.25</v>
      </c>
      <c r="F677" s="25">
        <v>13.33333</v>
      </c>
      <c r="G677" s="25">
        <v>-10.994759999999999</v>
      </c>
      <c r="H677" s="28">
        <v>50932170000</v>
      </c>
      <c r="I677" s="49">
        <v>2.9960100000000001</v>
      </c>
      <c r="J677" s="49">
        <v>44.080959999999997</v>
      </c>
      <c r="K677" s="28">
        <v>10</v>
      </c>
      <c r="L677" s="28">
        <v>173000</v>
      </c>
      <c r="M677" s="49">
        <v>9.4896472456132805</v>
      </c>
      <c r="N677" s="49">
        <v>0.81354525239710485</v>
      </c>
      <c r="O677" s="49" t="s">
        <v>4915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4724</v>
      </c>
      <c r="AV677" s="28" t="s">
        <v>4724</v>
      </c>
    </row>
    <row r="678" spans="1:48" x14ac:dyDescent="0.25">
      <c r="A678" s="159">
        <v>675</v>
      </c>
      <c r="B678" s="3" t="s">
        <v>2983</v>
      </c>
      <c r="C678" s="3" t="s">
        <v>2173</v>
      </c>
      <c r="D678" s="28">
        <v>12500</v>
      </c>
      <c r="E678" s="25">
        <v>-34.210529999999999</v>
      </c>
      <c r="F678" s="25">
        <v>-3.1007750000000001</v>
      </c>
      <c r="G678" s="25">
        <v>25</v>
      </c>
      <c r="H678" s="28">
        <v>2500000000000</v>
      </c>
      <c r="I678" s="49">
        <v>200</v>
      </c>
      <c r="J678" s="49">
        <v>1.9015500000000001</v>
      </c>
      <c r="K678" s="28">
        <v>560</v>
      </c>
      <c r="L678" s="28">
        <v>8703000</v>
      </c>
      <c r="M678" s="49">
        <v>29.550827423167849</v>
      </c>
      <c r="N678" s="49">
        <v>1.1494998255811473</v>
      </c>
      <c r="O678" s="49" t="s">
        <v>4915</v>
      </c>
      <c r="P678" s="30">
        <v>3538116.0341639998</v>
      </c>
      <c r="Q678" s="27" t="s">
        <v>1999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1999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4724</v>
      </c>
      <c r="AC678" s="27" t="s">
        <v>1999</v>
      </c>
      <c r="AD678" s="30">
        <v>433</v>
      </c>
      <c r="AE678" s="27" t="s">
        <v>1999</v>
      </c>
      <c r="AF678" s="30">
        <v>790</v>
      </c>
      <c r="AG678" s="27">
        <v>0.82448036951501158</v>
      </c>
      <c r="AH678" s="25" t="s">
        <v>4724</v>
      </c>
      <c r="AI678" s="25">
        <v>1.3666615833961349</v>
      </c>
      <c r="AJ678" s="25">
        <v>2.3668877107626605</v>
      </c>
      <c r="AK678" s="25" t="s">
        <v>4724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4724</v>
      </c>
      <c r="AU678" s="28">
        <v>100</v>
      </c>
      <c r="AV678" s="28" t="s">
        <v>4724</v>
      </c>
    </row>
    <row r="679" spans="1:48" x14ac:dyDescent="0.25">
      <c r="A679" s="159">
        <v>676</v>
      </c>
      <c r="B679" s="3" t="s">
        <v>2986</v>
      </c>
      <c r="C679" s="3" t="s">
        <v>2173</v>
      </c>
      <c r="D679" s="28" t="s">
        <v>4915</v>
      </c>
      <c r="E679" s="25" t="s">
        <v>4915</v>
      </c>
      <c r="F679" s="25" t="s">
        <v>4915</v>
      </c>
      <c r="G679" s="25" t="s">
        <v>4915</v>
      </c>
      <c r="H679" s="28" t="s">
        <v>4915</v>
      </c>
      <c r="I679" s="49">
        <v>40.199999999999996</v>
      </c>
      <c r="J679" s="49">
        <v>96.990049999999997</v>
      </c>
      <c r="K679" s="28" t="s">
        <v>4915</v>
      </c>
      <c r="L679" s="28" t="s">
        <v>4915</v>
      </c>
      <c r="M679" s="49" t="s">
        <v>4915</v>
      </c>
      <c r="N679" s="49" t="s">
        <v>4915</v>
      </c>
      <c r="O679" s="49" t="s">
        <v>4915</v>
      </c>
      <c r="P679" s="30" t="s">
        <v>4724</v>
      </c>
      <c r="Q679" s="27" t="s">
        <v>1999</v>
      </c>
      <c r="R679" s="30" t="s">
        <v>4724</v>
      </c>
      <c r="S679" s="27" t="s">
        <v>1999</v>
      </c>
      <c r="T679" s="30" t="s">
        <v>4724</v>
      </c>
      <c r="U679" s="27" t="s">
        <v>4724</v>
      </c>
      <c r="V679" s="30" t="s">
        <v>4724</v>
      </c>
      <c r="W679" s="32" t="s">
        <v>1999</v>
      </c>
      <c r="X679" s="30" t="s">
        <v>4724</v>
      </c>
      <c r="Y679" s="32" t="s">
        <v>1999</v>
      </c>
      <c r="Z679" s="30" t="s">
        <v>4724</v>
      </c>
      <c r="AA679" s="32" t="s">
        <v>4724</v>
      </c>
      <c r="AB679" s="30" t="s">
        <v>4724</v>
      </c>
      <c r="AC679" s="27" t="s">
        <v>1999</v>
      </c>
      <c r="AD679" s="30" t="s">
        <v>4724</v>
      </c>
      <c r="AE679" s="27" t="s">
        <v>1999</v>
      </c>
      <c r="AF679" s="30" t="s">
        <v>4724</v>
      </c>
      <c r="AG679" s="27" t="s">
        <v>4724</v>
      </c>
      <c r="AH679" s="25" t="s">
        <v>4724</v>
      </c>
      <c r="AI679" s="25" t="s">
        <v>4724</v>
      </c>
      <c r="AJ679" s="25" t="s">
        <v>4724</v>
      </c>
      <c r="AK679" s="25" t="s">
        <v>4724</v>
      </c>
      <c r="AL679" s="25" t="s">
        <v>4724</v>
      </c>
      <c r="AM679" s="25" t="s">
        <v>4724</v>
      </c>
      <c r="AN679" s="47" t="s">
        <v>4724</v>
      </c>
      <c r="AO679" s="47" t="s">
        <v>4724</v>
      </c>
      <c r="AP679" s="47" t="s">
        <v>4724</v>
      </c>
      <c r="AQ679" s="47" t="s">
        <v>4724</v>
      </c>
      <c r="AR679" s="47" t="s">
        <v>4724</v>
      </c>
      <c r="AS679" s="47" t="s">
        <v>4724</v>
      </c>
      <c r="AT679" s="28" t="s">
        <v>4724</v>
      </c>
      <c r="AU679" s="28" t="s">
        <v>4724</v>
      </c>
      <c r="AV679" s="28" t="s">
        <v>4724</v>
      </c>
    </row>
    <row r="680" spans="1:48" x14ac:dyDescent="0.25">
      <c r="A680" s="159">
        <v>677</v>
      </c>
      <c r="B680" s="3" t="s">
        <v>4814</v>
      </c>
      <c r="C680" s="3" t="s">
        <v>2173</v>
      </c>
      <c r="D680" s="6" t="s">
        <v>4915</v>
      </c>
      <c r="E680" s="168" t="s">
        <v>4915</v>
      </c>
      <c r="F680" s="168" t="s">
        <v>4915</v>
      </c>
      <c r="G680" s="168" t="s">
        <v>4915</v>
      </c>
      <c r="H680" s="6" t="s">
        <v>4915</v>
      </c>
      <c r="I680" s="151">
        <v>36.47383</v>
      </c>
      <c r="J680" s="151">
        <v>100</v>
      </c>
      <c r="K680" s="6" t="s">
        <v>4915</v>
      </c>
      <c r="L680" s="6" t="s">
        <v>4915</v>
      </c>
      <c r="M680" s="151" t="s">
        <v>4915</v>
      </c>
      <c r="N680" s="151" t="s">
        <v>4915</v>
      </c>
      <c r="O680" s="151" t="s">
        <v>4915</v>
      </c>
      <c r="P680" s="169" t="s">
        <v>1999</v>
      </c>
      <c r="Q680" s="165" t="s">
        <v>1999</v>
      </c>
      <c r="R680" s="169" t="s">
        <v>1999</v>
      </c>
      <c r="S680" s="165" t="s">
        <v>1999</v>
      </c>
      <c r="T680" s="169" t="s">
        <v>1999</v>
      </c>
      <c r="U680" s="165" t="s">
        <v>1999</v>
      </c>
      <c r="V680" s="169" t="s">
        <v>1999</v>
      </c>
      <c r="W680" s="170" t="s">
        <v>1999</v>
      </c>
      <c r="X680" s="169" t="s">
        <v>1999</v>
      </c>
      <c r="Y680" s="170" t="s">
        <v>1999</v>
      </c>
      <c r="Z680" s="169" t="s">
        <v>1999</v>
      </c>
      <c r="AA680" s="170" t="s">
        <v>1999</v>
      </c>
      <c r="AB680" s="169" t="s">
        <v>1999</v>
      </c>
      <c r="AC680" s="165" t="s">
        <v>1999</v>
      </c>
      <c r="AD680" s="169" t="s">
        <v>1999</v>
      </c>
      <c r="AE680" s="165" t="s">
        <v>1999</v>
      </c>
      <c r="AF680" s="169" t="s">
        <v>1999</v>
      </c>
      <c r="AG680" s="165" t="s">
        <v>1999</v>
      </c>
      <c r="AH680" s="168" t="s">
        <v>1999</v>
      </c>
      <c r="AI680" s="168" t="s">
        <v>1999</v>
      </c>
      <c r="AJ680" s="168" t="s">
        <v>1999</v>
      </c>
      <c r="AK680" s="168" t="s">
        <v>1999</v>
      </c>
      <c r="AL680" s="168" t="s">
        <v>1999</v>
      </c>
      <c r="AM680" s="168" t="s">
        <v>1999</v>
      </c>
      <c r="AN680" s="167" t="s">
        <v>1999</v>
      </c>
      <c r="AO680" s="167" t="s">
        <v>1999</v>
      </c>
      <c r="AP680" s="167" t="s">
        <v>1999</v>
      </c>
      <c r="AQ680" s="167" t="s">
        <v>1999</v>
      </c>
      <c r="AR680" s="167" t="s">
        <v>1999</v>
      </c>
      <c r="AS680" s="167" t="s">
        <v>1999</v>
      </c>
      <c r="AT680" s="6" t="s">
        <v>1999</v>
      </c>
      <c r="AU680" s="6" t="s">
        <v>1999</v>
      </c>
      <c r="AV680" s="6" t="s">
        <v>1999</v>
      </c>
    </row>
    <row r="681" spans="1:48" x14ac:dyDescent="0.25">
      <c r="A681" s="159">
        <v>678</v>
      </c>
      <c r="B681" s="3" t="s">
        <v>2989</v>
      </c>
      <c r="C681" s="3" t="s">
        <v>2173</v>
      </c>
      <c r="D681" s="28">
        <v>19200</v>
      </c>
      <c r="E681" s="25">
        <v>9.7142859999999995</v>
      </c>
      <c r="F681" s="25">
        <v>-23.505980000000001</v>
      </c>
      <c r="G681" s="25">
        <v>10.982659999999999</v>
      </c>
      <c r="H681" s="28">
        <v>368640000000</v>
      </c>
      <c r="I681" s="49">
        <v>19.2</v>
      </c>
      <c r="J681" s="49">
        <v>94.053439999999995</v>
      </c>
      <c r="K681" s="28">
        <v>925</v>
      </c>
      <c r="L681" s="28">
        <v>19004000</v>
      </c>
      <c r="M681" s="49">
        <v>5.0539615688339037</v>
      </c>
      <c r="N681" s="49">
        <v>0.97031498530246474</v>
      </c>
      <c r="O681" s="49">
        <v>0.51617270000000004</v>
      </c>
      <c r="P681" s="30">
        <v>990162.71346400003</v>
      </c>
      <c r="Q681" s="27" t="s">
        <v>1999</v>
      </c>
      <c r="R681" s="30">
        <v>927088.37521500001</v>
      </c>
      <c r="S681" s="27">
        <v>-6.3700983072105255E-2</v>
      </c>
      <c r="T681" s="30" t="s">
        <v>4724</v>
      </c>
      <c r="U681" s="27" t="s">
        <v>4724</v>
      </c>
      <c r="V681" s="30">
        <v>65945.859305999998</v>
      </c>
      <c r="W681" s="32" t="s">
        <v>1999</v>
      </c>
      <c r="X681" s="30">
        <v>58788.777098999999</v>
      </c>
      <c r="Y681" s="32">
        <v>-0.10852966785662643</v>
      </c>
      <c r="Z681" s="30" t="s">
        <v>4724</v>
      </c>
      <c r="AA681" s="32" t="s">
        <v>4724</v>
      </c>
      <c r="AB681" s="30">
        <v>3435</v>
      </c>
      <c r="AC681" s="27" t="s">
        <v>1999</v>
      </c>
      <c r="AD681" s="30">
        <v>3062</v>
      </c>
      <c r="AE681" s="27">
        <v>-0.10858806404657928</v>
      </c>
      <c r="AF681" s="30" t="s">
        <v>4724</v>
      </c>
      <c r="AG681" s="27" t="s">
        <v>4724</v>
      </c>
      <c r="AH681" s="25" t="s">
        <v>4724</v>
      </c>
      <c r="AI681" s="25">
        <v>4.7307714853074874</v>
      </c>
      <c r="AJ681" s="25" t="s">
        <v>4724</v>
      </c>
      <c r="AK681" s="25" t="s">
        <v>4724</v>
      </c>
      <c r="AL681" s="25">
        <v>18.551579753574874</v>
      </c>
      <c r="AM681" s="25" t="s">
        <v>4724</v>
      </c>
      <c r="AN681" s="47">
        <v>15.167526691708776</v>
      </c>
      <c r="AO681" s="47">
        <v>13.657857424178744</v>
      </c>
      <c r="AP681" s="47" t="s">
        <v>4724</v>
      </c>
      <c r="AQ681" s="47">
        <v>180.32168169797652</v>
      </c>
      <c r="AR681" s="47">
        <v>158.67079622490837</v>
      </c>
      <c r="AS681" s="47" t="s">
        <v>4724</v>
      </c>
      <c r="AT681" s="28">
        <v>800</v>
      </c>
      <c r="AU681" s="28">
        <v>700</v>
      </c>
      <c r="AV681" s="28" t="s">
        <v>4724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0</v>
      </c>
      <c r="F682" s="25">
        <v>-8.2949310000000001</v>
      </c>
      <c r="G682" s="25">
        <v>-15.67797</v>
      </c>
      <c r="H682" s="28">
        <v>100893000000</v>
      </c>
      <c r="I682" s="49">
        <v>5.0699999999999994</v>
      </c>
      <c r="J682" s="49">
        <v>76.295860000000005</v>
      </c>
      <c r="K682" s="28">
        <v>0</v>
      </c>
      <c r="L682" s="28" t="s">
        <v>4915</v>
      </c>
      <c r="M682" s="49">
        <v>9.9705581992306911</v>
      </c>
      <c r="N682" s="49">
        <v>0.62702137129335433</v>
      </c>
      <c r="O682" s="49">
        <v>0.6690564</v>
      </c>
      <c r="P682" s="30" t="s">
        <v>4724</v>
      </c>
      <c r="Q682" s="27" t="s">
        <v>1999</v>
      </c>
      <c r="R682" s="30">
        <v>290780.17194700002</v>
      </c>
      <c r="S682" s="27" t="s">
        <v>1999</v>
      </c>
      <c r="T682" s="30">
        <v>294571.430078</v>
      </c>
      <c r="U682" s="27">
        <v>1.3038227832436272E-2</v>
      </c>
      <c r="V682" s="30" t="s">
        <v>4724</v>
      </c>
      <c r="W682" s="32" t="s">
        <v>1999</v>
      </c>
      <c r="X682" s="30">
        <v>41353.079753999999</v>
      </c>
      <c r="Y682" s="32" t="s">
        <v>1999</v>
      </c>
      <c r="Z682" s="30">
        <v>42379.935325999999</v>
      </c>
      <c r="AA682" s="32">
        <v>2.4831417106259777E-2</v>
      </c>
      <c r="AB682" s="30" t="s">
        <v>4724</v>
      </c>
      <c r="AC682" s="27" t="s">
        <v>1999</v>
      </c>
      <c r="AD682" s="30">
        <v>8156.4259869999996</v>
      </c>
      <c r="AE682" s="27" t="s">
        <v>1999</v>
      </c>
      <c r="AF682" s="30">
        <v>7842</v>
      </c>
      <c r="AG682" s="27">
        <v>-3.8549480802148255E-2</v>
      </c>
      <c r="AH682" s="25" t="s">
        <v>4724</v>
      </c>
      <c r="AI682" s="25" t="s">
        <v>4724</v>
      </c>
      <c r="AJ682" s="25">
        <v>17.921403881603428</v>
      </c>
      <c r="AK682" s="25" t="s">
        <v>4724</v>
      </c>
      <c r="AL682" s="25" t="s">
        <v>4724</v>
      </c>
      <c r="AM682" s="25">
        <v>28.955880088262731</v>
      </c>
      <c r="AN682" s="47" t="s">
        <v>4724</v>
      </c>
      <c r="AO682" s="47">
        <v>16.911692835769841</v>
      </c>
      <c r="AP682" s="47">
        <v>17.403346876316348</v>
      </c>
      <c r="AQ682" s="47" t="s">
        <v>4724</v>
      </c>
      <c r="AR682" s="47">
        <v>7.1473328480721693E-4</v>
      </c>
      <c r="AS682" s="47">
        <v>99.857977712054165</v>
      </c>
      <c r="AT682" s="28" t="s">
        <v>4724</v>
      </c>
      <c r="AU682" s="28" t="s">
        <v>4724</v>
      </c>
      <c r="AV682" s="28" t="s">
        <v>4724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4300</v>
      </c>
      <c r="E683" s="25">
        <v>-21.818180000000002</v>
      </c>
      <c r="F683" s="25">
        <v>-2.2727270000000002</v>
      </c>
      <c r="G683" s="25">
        <v>-40.27778</v>
      </c>
      <c r="H683" s="28">
        <v>12706500000</v>
      </c>
      <c r="I683" s="49">
        <v>2.9550000000000001</v>
      </c>
      <c r="J683" s="49">
        <v>50.915399999999998</v>
      </c>
      <c r="K683" s="28">
        <v>26040</v>
      </c>
      <c r="L683" s="28">
        <v>129552500</v>
      </c>
      <c r="M683" s="49">
        <v>53.77092831743775</v>
      </c>
      <c r="N683" s="49">
        <v>0.40329396171977366</v>
      </c>
      <c r="O683" s="49" t="s">
        <v>4915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4724</v>
      </c>
    </row>
    <row r="684" spans="1:48" x14ac:dyDescent="0.25">
      <c r="A684" s="159">
        <v>681</v>
      </c>
      <c r="B684" s="3" t="s">
        <v>4399</v>
      </c>
      <c r="C684" s="3" t="s">
        <v>2173</v>
      </c>
      <c r="D684" s="28" t="s">
        <v>4915</v>
      </c>
      <c r="E684" s="25" t="s">
        <v>4915</v>
      </c>
      <c r="F684" s="25" t="s">
        <v>4915</v>
      </c>
      <c r="G684" s="25" t="s">
        <v>4915</v>
      </c>
      <c r="H684" s="28" t="s">
        <v>4915</v>
      </c>
      <c r="I684" s="49">
        <v>1.2103299999999999</v>
      </c>
      <c r="J684" s="49">
        <v>30.753599999999999</v>
      </c>
      <c r="K684" s="28" t="s">
        <v>4915</v>
      </c>
      <c r="L684" s="28" t="s">
        <v>4915</v>
      </c>
      <c r="M684" s="49" t="s">
        <v>4915</v>
      </c>
      <c r="N684" s="49" t="s">
        <v>4915</v>
      </c>
      <c r="O684" s="49" t="s">
        <v>4915</v>
      </c>
      <c r="P684" s="30" t="s">
        <v>4724</v>
      </c>
      <c r="Q684" s="27" t="s">
        <v>1999</v>
      </c>
      <c r="R684" s="30">
        <v>69174.269092999995</v>
      </c>
      <c r="S684" s="27" t="s">
        <v>1999</v>
      </c>
      <c r="T684" s="30" t="s">
        <v>4724</v>
      </c>
      <c r="U684" s="27" t="s">
        <v>4724</v>
      </c>
      <c r="V684" s="30" t="s">
        <v>4724</v>
      </c>
      <c r="W684" s="32" t="s">
        <v>1999</v>
      </c>
      <c r="X684" s="30">
        <v>3855.4922080000001</v>
      </c>
      <c r="Y684" s="32" t="s">
        <v>1999</v>
      </c>
      <c r="Z684" s="30" t="s">
        <v>4724</v>
      </c>
      <c r="AA684" s="32" t="s">
        <v>4724</v>
      </c>
      <c r="AB684" s="30" t="s">
        <v>4724</v>
      </c>
      <c r="AC684" s="27" t="s">
        <v>1999</v>
      </c>
      <c r="AD684" s="30">
        <v>3185</v>
      </c>
      <c r="AE684" s="27" t="s">
        <v>1999</v>
      </c>
      <c r="AF684" s="30" t="s">
        <v>4724</v>
      </c>
      <c r="AG684" s="27" t="s">
        <v>4724</v>
      </c>
      <c r="AH684" s="25" t="s">
        <v>4724</v>
      </c>
      <c r="AI684" s="25" t="s">
        <v>4724</v>
      </c>
      <c r="AJ684" s="25" t="s">
        <v>4724</v>
      </c>
      <c r="AK684" s="25" t="s">
        <v>4724</v>
      </c>
      <c r="AL684" s="25" t="s">
        <v>4724</v>
      </c>
      <c r="AM684" s="25" t="s">
        <v>4724</v>
      </c>
      <c r="AN684" s="47" t="s">
        <v>4724</v>
      </c>
      <c r="AO684" s="47">
        <v>17.914046414194761</v>
      </c>
      <c r="AP684" s="47" t="s">
        <v>4724</v>
      </c>
      <c r="AQ684" s="47" t="s">
        <v>4724</v>
      </c>
      <c r="AR684" s="47">
        <v>0</v>
      </c>
      <c r="AS684" s="47" t="s">
        <v>4724</v>
      </c>
      <c r="AT684" s="28" t="s">
        <v>4724</v>
      </c>
      <c r="AU684" s="28" t="s">
        <v>4724</v>
      </c>
      <c r="AV684" s="28" t="s">
        <v>4724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-7.6923079999999997</v>
      </c>
      <c r="G685" s="25">
        <v>-33.333329999999997</v>
      </c>
      <c r="H685" s="28">
        <v>59400000000</v>
      </c>
      <c r="I685" s="49">
        <v>49.5</v>
      </c>
      <c r="J685" s="49">
        <v>94.254339999999999</v>
      </c>
      <c r="K685" s="28">
        <v>113045</v>
      </c>
      <c r="L685" s="28">
        <v>140952500</v>
      </c>
      <c r="M685" s="49">
        <v>4.4948927062555963</v>
      </c>
      <c r="N685" s="49">
        <v>0.10563290852853249</v>
      </c>
      <c r="O685" s="49">
        <v>1.0137179999999999</v>
      </c>
      <c r="P685" s="30">
        <v>429047.78739700001</v>
      </c>
      <c r="Q685" s="27" t="s">
        <v>1999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1999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1999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4724</v>
      </c>
      <c r="AI685" s="25">
        <v>2.6861774069304385</v>
      </c>
      <c r="AJ685" s="25">
        <v>2.6286206115887349</v>
      </c>
      <c r="AK685" s="25" t="s">
        <v>4724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23000</v>
      </c>
      <c r="E686" s="25">
        <v>12.745100000000001</v>
      </c>
      <c r="F686" s="25">
        <v>7.2261069999999998</v>
      </c>
      <c r="G686" s="25">
        <v>28.491620000000001</v>
      </c>
      <c r="H686" s="28">
        <v>225169999999.99997</v>
      </c>
      <c r="I686" s="49">
        <v>9.7899999999999991</v>
      </c>
      <c r="J686" s="49">
        <v>38.043439999999997</v>
      </c>
      <c r="K686" s="28">
        <v>329</v>
      </c>
      <c r="L686" s="28">
        <v>7211650</v>
      </c>
      <c r="M686" s="49">
        <v>12.010443864229766</v>
      </c>
      <c r="N686" s="49">
        <v>0.92763225790013826</v>
      </c>
      <c r="O686" s="49">
        <v>0.4693003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2992</v>
      </c>
      <c r="C687" s="3" t="s">
        <v>2173</v>
      </c>
      <c r="D687" s="6">
        <v>6300</v>
      </c>
      <c r="E687" s="168">
        <v>0</v>
      </c>
      <c r="F687" s="168">
        <v>53.658540000000002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4915</v>
      </c>
      <c r="M687" s="151">
        <v>9.7222222222222214</v>
      </c>
      <c r="N687" s="151">
        <v>0.48317365346327013</v>
      </c>
      <c r="O687" s="151" t="s">
        <v>4915</v>
      </c>
      <c r="P687" s="169">
        <v>228882.23482700001</v>
      </c>
      <c r="Q687" s="165" t="s">
        <v>1999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1999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1999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4724</v>
      </c>
      <c r="AI687" s="168">
        <v>2.4659961809010253</v>
      </c>
      <c r="AJ687" s="168">
        <v>1.9649391509669114</v>
      </c>
      <c r="AK687" s="168" t="s">
        <v>4724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4724</v>
      </c>
      <c r="AU687" s="6">
        <v>600</v>
      </c>
      <c r="AV687" s="6" t="s">
        <v>4724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48900</v>
      </c>
      <c r="E688" s="25">
        <v>24.226330000000001</v>
      </c>
      <c r="F688" s="25">
        <v>37.923070000000003</v>
      </c>
      <c r="G688" s="25">
        <v>39.714289999999998</v>
      </c>
      <c r="H688" s="28">
        <v>1173520195200</v>
      </c>
      <c r="I688" s="49">
        <v>16.49888</v>
      </c>
      <c r="J688" s="49">
        <v>93.231539999999995</v>
      </c>
      <c r="K688" s="28">
        <v>78069.16</v>
      </c>
      <c r="L688" s="28">
        <v>3420456000</v>
      </c>
      <c r="M688" s="49">
        <v>6.6836040782734294</v>
      </c>
      <c r="N688" s="49">
        <v>2.4135626910609576</v>
      </c>
      <c r="O688" s="49">
        <v>0.9833248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-2.2222219999999999</v>
      </c>
      <c r="F689" s="25">
        <v>-7.3684209999999997</v>
      </c>
      <c r="G689" s="25">
        <v>-2.2222219999999999</v>
      </c>
      <c r="H689" s="28">
        <v>101094470400</v>
      </c>
      <c r="I689" s="49">
        <v>11.488009999999999</v>
      </c>
      <c r="J689" s="49">
        <v>51.897150000000003</v>
      </c>
      <c r="K689" s="28">
        <v>350</v>
      </c>
      <c r="L689" s="28">
        <v>3065000</v>
      </c>
      <c r="M689" s="49">
        <v>34.037925087075585</v>
      </c>
      <c r="N689" s="49">
        <v>0.61806734328062751</v>
      </c>
      <c r="O689" s="49" t="s">
        <v>4915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7000</v>
      </c>
      <c r="E690" s="168">
        <v>-29.292929999999998</v>
      </c>
      <c r="F690" s="168">
        <v>-30.693069999999999</v>
      </c>
      <c r="G690" s="168">
        <v>125.8065</v>
      </c>
      <c r="H690" s="6">
        <v>22856085000</v>
      </c>
      <c r="I690" s="151">
        <v>3.2651499999999998</v>
      </c>
      <c r="J690" s="151">
        <v>26.81352</v>
      </c>
      <c r="K690" s="6">
        <v>160</v>
      </c>
      <c r="L690" s="6">
        <v>1349000</v>
      </c>
      <c r="M690" s="151">
        <v>19.390581717451525</v>
      </c>
      <c r="N690" s="151">
        <v>0.50122012799499416</v>
      </c>
      <c r="O690" s="151" t="s">
        <v>4915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4724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4915</v>
      </c>
      <c r="E691" s="25" t="s">
        <v>4915</v>
      </c>
      <c r="F691" s="25" t="s">
        <v>4915</v>
      </c>
      <c r="G691" s="25" t="s">
        <v>4915</v>
      </c>
      <c r="H691" s="28" t="s">
        <v>4915</v>
      </c>
      <c r="I691" s="49">
        <v>3.5</v>
      </c>
      <c r="J691" s="49">
        <v>52.817140000000002</v>
      </c>
      <c r="K691" s="28">
        <v>0</v>
      </c>
      <c r="L691" s="28" t="s">
        <v>4915</v>
      </c>
      <c r="M691" s="49" t="s">
        <v>4915</v>
      </c>
      <c r="N691" s="49" t="s">
        <v>4915</v>
      </c>
      <c r="O691" s="49" t="s">
        <v>4915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4724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2173</v>
      </c>
      <c r="D692" s="28">
        <v>1600</v>
      </c>
      <c r="E692" s="25">
        <v>33.333329999999997</v>
      </c>
      <c r="F692" s="25">
        <v>45.454549999999998</v>
      </c>
      <c r="G692" s="25">
        <v>0</v>
      </c>
      <c r="H692" s="28">
        <v>6368000000</v>
      </c>
      <c r="I692" s="49">
        <v>3.98</v>
      </c>
      <c r="J692" s="49">
        <v>59.702159999999999</v>
      </c>
      <c r="K692" s="28">
        <v>20</v>
      </c>
      <c r="L692" s="28">
        <v>28500</v>
      </c>
      <c r="M692" s="49" t="s">
        <v>4915</v>
      </c>
      <c r="N692" s="49" t="s">
        <v>4915</v>
      </c>
      <c r="O692" s="49" t="s">
        <v>4915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4724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4724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2995</v>
      </c>
      <c r="C693" s="3" t="s">
        <v>2173</v>
      </c>
      <c r="D693" s="28">
        <v>2000</v>
      </c>
      <c r="E693" s="25">
        <v>-4.7619049999999996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4915</v>
      </c>
      <c r="P693" s="30">
        <v>521329.64837200003</v>
      </c>
      <c r="Q693" s="27" t="s">
        <v>1999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1999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1999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4724</v>
      </c>
      <c r="AI693" s="25">
        <v>3.0880465808229018E-2</v>
      </c>
      <c r="AJ693" s="25">
        <v>2.1923768954176656E-3</v>
      </c>
      <c r="AK693" s="25" t="s">
        <v>4724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4724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24200</v>
      </c>
      <c r="E694" s="168">
        <v>19.211819999999999</v>
      </c>
      <c r="F694" s="168">
        <v>37.5</v>
      </c>
      <c r="G694" s="168">
        <v>108.6207</v>
      </c>
      <c r="H694" s="6">
        <v>196925080000</v>
      </c>
      <c r="I694" s="151">
        <v>8.1373999999999995</v>
      </c>
      <c r="J694" s="151" t="s">
        <v>4915</v>
      </c>
      <c r="K694" s="6">
        <v>95</v>
      </c>
      <c r="L694" s="6">
        <v>1795500</v>
      </c>
      <c r="M694" s="151">
        <v>70.145254880754663</v>
      </c>
      <c r="N694" s="151">
        <v>1.2012435824956493</v>
      </c>
      <c r="O694" s="151" t="s">
        <v>4915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28.571429999999999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18065</v>
      </c>
      <c r="L695" s="28">
        <v>434000</v>
      </c>
      <c r="M695" s="49">
        <v>45.540814823089931</v>
      </c>
      <c r="N695" s="49">
        <v>0.53792689594131227</v>
      </c>
      <c r="O695" s="49" t="s">
        <v>4915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2998</v>
      </c>
      <c r="C696" s="3" t="s">
        <v>2173</v>
      </c>
      <c r="D696" s="28">
        <v>8000</v>
      </c>
      <c r="E696" s="25">
        <v>26.98413</v>
      </c>
      <c r="F696" s="25">
        <v>8.1081079999999996</v>
      </c>
      <c r="G696" s="25">
        <v>14.28571</v>
      </c>
      <c r="H696" s="28">
        <v>66234887999.999992</v>
      </c>
      <c r="I696" s="49">
        <v>8.2793600000000005</v>
      </c>
      <c r="J696" s="49" t="s">
        <v>4915</v>
      </c>
      <c r="K696" s="28">
        <v>5635</v>
      </c>
      <c r="L696" s="28">
        <v>45021000</v>
      </c>
      <c r="M696" s="49">
        <v>400</v>
      </c>
      <c r="N696" s="49">
        <v>0.61930380857324918</v>
      </c>
      <c r="O696" s="49" t="s">
        <v>4915</v>
      </c>
      <c r="P696" s="30">
        <v>415521.42586600001</v>
      </c>
      <c r="Q696" s="27" t="s">
        <v>1999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1999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1999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4724</v>
      </c>
      <c r="AI696" s="25">
        <v>0.38572217748199056</v>
      </c>
      <c r="AJ696" s="25">
        <v>0.17203924588689704</v>
      </c>
      <c r="AK696" s="25" t="s">
        <v>4724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4724</v>
      </c>
      <c r="AU696" s="28">
        <v>283.01886792452831</v>
      </c>
      <c r="AV696" s="28" t="s">
        <v>4724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7740</v>
      </c>
      <c r="E697" s="25">
        <v>10.413690000000001</v>
      </c>
      <c r="F697" s="25">
        <v>40.727269999999997</v>
      </c>
      <c r="G697" s="25">
        <v>22.857140000000001</v>
      </c>
      <c r="H697" s="28">
        <v>113994867060</v>
      </c>
      <c r="I697" s="49">
        <v>14.728019999999999</v>
      </c>
      <c r="J697" s="49">
        <v>18.91844</v>
      </c>
      <c r="K697" s="28">
        <v>3784.5</v>
      </c>
      <c r="L697" s="28">
        <v>28618180</v>
      </c>
      <c r="M697" s="49" t="s">
        <v>4915</v>
      </c>
      <c r="N697" s="49">
        <v>0.96368738102399309</v>
      </c>
      <c r="O697" s="49">
        <v>0.35997669999999998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3001</v>
      </c>
      <c r="C698" s="3" t="s">
        <v>2173</v>
      </c>
      <c r="D698" s="6">
        <v>11500</v>
      </c>
      <c r="E698" s="168">
        <v>5.5045869999999999</v>
      </c>
      <c r="F698" s="168">
        <v>21.052630000000001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200</v>
      </c>
      <c r="L698" s="6">
        <v>2310000</v>
      </c>
      <c r="M698" s="151">
        <v>6.820877817319098</v>
      </c>
      <c r="N698" s="151">
        <v>0.80429912180400498</v>
      </c>
      <c r="O698" s="151" t="s">
        <v>4915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7200</v>
      </c>
      <c r="E699" s="25">
        <v>-14.28571</v>
      </c>
      <c r="F699" s="25">
        <v>-25</v>
      </c>
      <c r="G699" s="25">
        <v>-38.461539999999999</v>
      </c>
      <c r="H699" s="28">
        <v>812566080000</v>
      </c>
      <c r="I699" s="49">
        <v>112.85639999999999</v>
      </c>
      <c r="J699" s="49">
        <v>30.144950000000001</v>
      </c>
      <c r="K699" s="28">
        <v>26667.7</v>
      </c>
      <c r="L699" s="28">
        <v>121885000</v>
      </c>
      <c r="M699" s="49">
        <v>9.4395884047877132</v>
      </c>
      <c r="N699" s="49">
        <v>0.63741456755625725</v>
      </c>
      <c r="O699" s="49">
        <v>0.49085719999999999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3004</v>
      </c>
      <c r="C700" s="3" t="s">
        <v>2173</v>
      </c>
      <c r="D700" s="28" t="s">
        <v>4915</v>
      </c>
      <c r="E700" s="25" t="s">
        <v>4915</v>
      </c>
      <c r="F700" s="25" t="s">
        <v>4915</v>
      </c>
      <c r="G700" s="25" t="s">
        <v>4915</v>
      </c>
      <c r="H700" s="28" t="s">
        <v>4915</v>
      </c>
      <c r="I700" s="49">
        <v>12.2</v>
      </c>
      <c r="J700" s="49">
        <v>62.840490000000003</v>
      </c>
      <c r="K700" s="28">
        <v>0</v>
      </c>
      <c r="L700" s="28" t="s">
        <v>4915</v>
      </c>
      <c r="M700" s="49" t="s">
        <v>4915</v>
      </c>
      <c r="N700" s="49" t="s">
        <v>4915</v>
      </c>
      <c r="O700" s="49" t="s">
        <v>4915</v>
      </c>
      <c r="P700" s="30">
        <v>96133.576446999999</v>
      </c>
      <c r="Q700" s="27" t="s">
        <v>1999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1999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1999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3007</v>
      </c>
      <c r="C701" s="3" t="s">
        <v>2173</v>
      </c>
      <c r="D701" s="28" t="s">
        <v>4915</v>
      </c>
      <c r="E701" s="25" t="s">
        <v>4915</v>
      </c>
      <c r="F701" s="25" t="s">
        <v>4915</v>
      </c>
      <c r="G701" s="25" t="s">
        <v>4915</v>
      </c>
      <c r="H701" s="28" t="s">
        <v>4915</v>
      </c>
      <c r="I701" s="49">
        <v>1.5</v>
      </c>
      <c r="J701" s="49">
        <v>71.613460000000003</v>
      </c>
      <c r="K701" s="28">
        <v>0</v>
      </c>
      <c r="L701" s="28" t="s">
        <v>4915</v>
      </c>
      <c r="M701" s="49" t="s">
        <v>4915</v>
      </c>
      <c r="N701" s="49" t="s">
        <v>4915</v>
      </c>
      <c r="O701" s="49" t="s">
        <v>4915</v>
      </c>
      <c r="P701" s="30" t="s">
        <v>4724</v>
      </c>
      <c r="Q701" s="27" t="s">
        <v>1999</v>
      </c>
      <c r="R701" s="30">
        <v>179400.075942</v>
      </c>
      <c r="S701" s="27" t="s">
        <v>1999</v>
      </c>
      <c r="T701" s="30">
        <v>167669.726865</v>
      </c>
      <c r="U701" s="27">
        <v>-6.538653350844964E-2</v>
      </c>
      <c r="V701" s="30" t="s">
        <v>4724</v>
      </c>
      <c r="W701" s="32" t="s">
        <v>1999</v>
      </c>
      <c r="X701" s="30">
        <v>2997.8975340000002</v>
      </c>
      <c r="Y701" s="32" t="s">
        <v>1999</v>
      </c>
      <c r="Z701" s="30">
        <v>2738.9644750000002</v>
      </c>
      <c r="AA701" s="32">
        <v>-8.6371550749606091E-2</v>
      </c>
      <c r="AB701" s="30" t="s">
        <v>4724</v>
      </c>
      <c r="AC701" s="27" t="s">
        <v>1999</v>
      </c>
      <c r="AD701" s="30">
        <v>2750.36</v>
      </c>
      <c r="AE701" s="27" t="s">
        <v>1999</v>
      </c>
      <c r="AF701" s="30">
        <v>2337</v>
      </c>
      <c r="AG701" s="27">
        <v>-0.15029305254584857</v>
      </c>
      <c r="AH701" s="25" t="s">
        <v>4724</v>
      </c>
      <c r="AI701" s="25" t="s">
        <v>4724</v>
      </c>
      <c r="AJ701" s="25">
        <v>6.1613569178657057</v>
      </c>
      <c r="AK701" s="25" t="s">
        <v>4724</v>
      </c>
      <c r="AL701" s="25" t="s">
        <v>4724</v>
      </c>
      <c r="AM701" s="25">
        <v>12.479992951610782</v>
      </c>
      <c r="AN701" s="47" t="s">
        <v>4724</v>
      </c>
      <c r="AO701" s="47">
        <v>19.237599208797327</v>
      </c>
      <c r="AP701" s="47">
        <v>21.214185819983555</v>
      </c>
      <c r="AQ701" s="47" t="s">
        <v>4724</v>
      </c>
      <c r="AR701" s="47">
        <v>52.213184631020106</v>
      </c>
      <c r="AS701" s="47">
        <v>43.793412325611087</v>
      </c>
      <c r="AT701" s="28" t="s">
        <v>4724</v>
      </c>
      <c r="AU701" s="28" t="s">
        <v>4724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28">
        <v>17500</v>
      </c>
      <c r="E702" s="25">
        <v>9.375</v>
      </c>
      <c r="F702" s="25">
        <v>59.090910000000001</v>
      </c>
      <c r="G702" s="25">
        <v>-3.8461539999999999</v>
      </c>
      <c r="H702" s="28">
        <v>19178250000</v>
      </c>
      <c r="I702" s="49">
        <v>1.0958999999999999</v>
      </c>
      <c r="J702" s="49">
        <v>28.98075</v>
      </c>
      <c r="K702" s="28">
        <v>5</v>
      </c>
      <c r="L702" s="28">
        <v>87500</v>
      </c>
      <c r="M702" s="49">
        <v>11.58127844117951</v>
      </c>
      <c r="N702" s="49">
        <v>0.95224426663861095</v>
      </c>
      <c r="O702" s="49" t="s">
        <v>4915</v>
      </c>
      <c r="P702" s="30">
        <v>63797.341271999998</v>
      </c>
      <c r="Q702" s="27">
        <v>-1.3007394804935957E-2</v>
      </c>
      <c r="R702" s="30">
        <v>63868.727351000001</v>
      </c>
      <c r="S702" s="27">
        <v>1.1189506894284662E-3</v>
      </c>
      <c r="T702" s="30">
        <v>72050.139496999996</v>
      </c>
      <c r="U702" s="27">
        <v>0.12809730967454289</v>
      </c>
      <c r="V702" s="30">
        <v>1920.7229150000001</v>
      </c>
      <c r="W702" s="32">
        <v>8.6047382725376043E-3</v>
      </c>
      <c r="X702" s="30">
        <v>2065.0527040000002</v>
      </c>
      <c r="Y702" s="32">
        <v>7.514347221707407E-2</v>
      </c>
      <c r="Z702" s="30">
        <v>2214.437113</v>
      </c>
      <c r="AA702" s="32">
        <v>7.2339271879425973E-2</v>
      </c>
      <c r="AB702" s="30">
        <v>1753</v>
      </c>
      <c r="AC702" s="27">
        <v>8.6306098964326061E-3</v>
      </c>
      <c r="AD702" s="30">
        <v>1884</v>
      </c>
      <c r="AE702" s="27">
        <v>7.4729035938391419E-2</v>
      </c>
      <c r="AF702" s="30">
        <v>2021</v>
      </c>
      <c r="AG702" s="27">
        <v>7.2717622080679403E-2</v>
      </c>
      <c r="AH702" s="25">
        <v>8.5812304702868261</v>
      </c>
      <c r="AI702" s="25">
        <v>9.3865423909917638</v>
      </c>
      <c r="AJ702" s="25">
        <v>9.9132044766328935</v>
      </c>
      <c r="AK702" s="25">
        <v>9.6719743475239195</v>
      </c>
      <c r="AL702" s="25">
        <v>10.267578275902689</v>
      </c>
      <c r="AM702" s="25">
        <v>10.868901126193386</v>
      </c>
      <c r="AN702" s="47">
        <v>11.768545062073276</v>
      </c>
      <c r="AO702" s="47">
        <v>11.969981939651575</v>
      </c>
      <c r="AP702" s="47">
        <v>12.442531117338474</v>
      </c>
      <c r="AQ702" s="47">
        <v>0</v>
      </c>
      <c r="AR702" s="47">
        <v>0</v>
      </c>
      <c r="AS702" s="47">
        <v>0</v>
      </c>
      <c r="AT702" s="28">
        <v>1300</v>
      </c>
      <c r="AU702" s="28">
        <v>1400</v>
      </c>
      <c r="AV702" s="28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29900</v>
      </c>
      <c r="E703" s="25">
        <v>8.3333329999999997</v>
      </c>
      <c r="F703" s="25">
        <v>-9.1185410000000005</v>
      </c>
      <c r="G703" s="25">
        <v>-6.5625</v>
      </c>
      <c r="H703" s="28">
        <v>299000000000</v>
      </c>
      <c r="I703" s="49">
        <v>10</v>
      </c>
      <c r="J703" s="49">
        <v>28.531169999999999</v>
      </c>
      <c r="K703" s="28">
        <v>996</v>
      </c>
      <c r="L703" s="28">
        <v>27858150</v>
      </c>
      <c r="M703" s="49">
        <v>4.5569356943654586</v>
      </c>
      <c r="N703" s="49">
        <v>0.97840839677333158</v>
      </c>
      <c r="O703" s="49">
        <v>0.43946200000000002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3010</v>
      </c>
      <c r="C704" s="3" t="s">
        <v>2173</v>
      </c>
      <c r="D704" s="6" t="s">
        <v>4915</v>
      </c>
      <c r="E704" s="168" t="s">
        <v>4915</v>
      </c>
      <c r="F704" s="168" t="s">
        <v>4915</v>
      </c>
      <c r="G704" s="168" t="s">
        <v>4915</v>
      </c>
      <c r="H704" s="6" t="s">
        <v>4915</v>
      </c>
      <c r="I704" s="151">
        <v>5.8389899999999999</v>
      </c>
      <c r="J704" s="151">
        <v>16.64085</v>
      </c>
      <c r="K704" s="6" t="s">
        <v>4915</v>
      </c>
      <c r="L704" s="6" t="s">
        <v>4915</v>
      </c>
      <c r="M704" s="151" t="s">
        <v>4915</v>
      </c>
      <c r="N704" s="151" t="s">
        <v>4915</v>
      </c>
      <c r="O704" s="151" t="s">
        <v>4915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4724</v>
      </c>
      <c r="AL704" s="168" t="s">
        <v>4724</v>
      </c>
      <c r="AM704" s="168" t="s">
        <v>4724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4724</v>
      </c>
      <c r="AR704" s="167" t="s">
        <v>4724</v>
      </c>
      <c r="AS704" s="167" t="s">
        <v>4724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4915</v>
      </c>
      <c r="E705" s="25" t="s">
        <v>4915</v>
      </c>
      <c r="F705" s="25" t="s">
        <v>4915</v>
      </c>
      <c r="G705" s="25" t="s">
        <v>4915</v>
      </c>
      <c r="H705" s="28" t="s">
        <v>4915</v>
      </c>
      <c r="I705" s="49">
        <v>1.4999399999999998</v>
      </c>
      <c r="J705" s="49">
        <v>2.7357670000000001</v>
      </c>
      <c r="K705" s="28">
        <v>0</v>
      </c>
      <c r="L705" s="28" t="s">
        <v>4915</v>
      </c>
      <c r="M705" s="49" t="s">
        <v>4915</v>
      </c>
      <c r="N705" s="49" t="s">
        <v>4915</v>
      </c>
      <c r="O705" s="49" t="s">
        <v>4915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10100</v>
      </c>
      <c r="E706" s="25">
        <v>0</v>
      </c>
      <c r="F706" s="25">
        <v>-8.1818179999999998</v>
      </c>
      <c r="G706" s="25">
        <v>8.1370450000000005</v>
      </c>
      <c r="H706" s="28">
        <v>989796586200</v>
      </c>
      <c r="I706" s="49">
        <v>97.999659999999992</v>
      </c>
      <c r="J706" s="49">
        <v>69.241349999999997</v>
      </c>
      <c r="K706" s="28">
        <v>649928.5</v>
      </c>
      <c r="L706" s="28">
        <v>6518850000</v>
      </c>
      <c r="M706" s="49">
        <v>5.3346829524846751</v>
      </c>
      <c r="N706" s="49">
        <v>0.69983552986973951</v>
      </c>
      <c r="O706" s="49">
        <v>0.59531730000000005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4724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630</v>
      </c>
      <c r="E707" s="25">
        <v>-11.267609999999999</v>
      </c>
      <c r="F707" s="25">
        <v>-19.23077</v>
      </c>
      <c r="G707" s="25">
        <v>-16</v>
      </c>
      <c r="H707" s="28">
        <v>15518669670.000002</v>
      </c>
      <c r="I707" s="49">
        <v>24.632809999999999</v>
      </c>
      <c r="J707" s="49">
        <v>92.44502</v>
      </c>
      <c r="K707" s="28">
        <v>44702</v>
      </c>
      <c r="L707" s="28">
        <v>30550000</v>
      </c>
      <c r="M707" s="49">
        <v>573.58399864525018</v>
      </c>
      <c r="N707" s="49">
        <v>7.1687698480008763E-2</v>
      </c>
      <c r="O707" s="49">
        <v>0.77873550000000002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8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86782.65</v>
      </c>
      <c r="L708" s="28">
        <v>3993500</v>
      </c>
      <c r="M708" s="49">
        <v>22.766709919761599</v>
      </c>
      <c r="N708" s="49">
        <v>0.24601258748055455</v>
      </c>
      <c r="O708" s="49" t="s">
        <v>4915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3013</v>
      </c>
      <c r="C709" s="3" t="s">
        <v>2173</v>
      </c>
      <c r="D709" s="28" t="s">
        <v>4915</v>
      </c>
      <c r="E709" s="25" t="s">
        <v>4915</v>
      </c>
      <c r="F709" s="25" t="s">
        <v>4915</v>
      </c>
      <c r="G709" s="25" t="s">
        <v>4915</v>
      </c>
      <c r="H709" s="28" t="s">
        <v>4915</v>
      </c>
      <c r="I709" s="49">
        <v>21.566509999999997</v>
      </c>
      <c r="J709" s="49">
        <v>100</v>
      </c>
      <c r="K709" s="28" t="s">
        <v>4915</v>
      </c>
      <c r="L709" s="28" t="s">
        <v>4915</v>
      </c>
      <c r="M709" s="49" t="s">
        <v>4915</v>
      </c>
      <c r="N709" s="49" t="s">
        <v>4915</v>
      </c>
      <c r="O709" s="49" t="s">
        <v>4915</v>
      </c>
      <c r="P709" s="30">
        <v>27904.430892</v>
      </c>
      <c r="Q709" s="27" t="s">
        <v>1999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1999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4724</v>
      </c>
      <c r="AC709" s="27" t="s">
        <v>1999</v>
      </c>
      <c r="AD709" s="30" t="s">
        <v>4724</v>
      </c>
      <c r="AE709" s="27" t="s">
        <v>1999</v>
      </c>
      <c r="AF709" s="30">
        <v>14</v>
      </c>
      <c r="AG709" s="27" t="s">
        <v>4724</v>
      </c>
      <c r="AH709" s="25" t="s">
        <v>4724</v>
      </c>
      <c r="AI709" s="25">
        <v>0.11641629191317833</v>
      </c>
      <c r="AJ709" s="25">
        <v>0.13295457454892368</v>
      </c>
      <c r="AK709" s="25" t="s">
        <v>4724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4724</v>
      </c>
      <c r="AU709" s="28" t="s">
        <v>4724</v>
      </c>
      <c r="AV709" s="28" t="s">
        <v>4724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8680</v>
      </c>
      <c r="E710" s="25">
        <v>-6.2634990000000004</v>
      </c>
      <c r="F710" s="25">
        <v>-21.090910000000001</v>
      </c>
      <c r="G710" s="25">
        <v>-26.190480000000001</v>
      </c>
      <c r="H710" s="28">
        <v>2497998876520</v>
      </c>
      <c r="I710" s="49">
        <v>287.78789999999998</v>
      </c>
      <c r="J710" s="49">
        <v>54.09348</v>
      </c>
      <c r="K710" s="28">
        <v>609731.5</v>
      </c>
      <c r="L710" s="28">
        <v>5419500000</v>
      </c>
      <c r="M710" s="49">
        <v>3.016980381981905</v>
      </c>
      <c r="N710" s="49">
        <v>0.78309492279063686</v>
      </c>
      <c r="O710" s="49">
        <v>1.313277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24000</v>
      </c>
      <c r="E711" s="168">
        <v>19.402989999999999</v>
      </c>
      <c r="F711" s="168">
        <v>-3.6144579999999999</v>
      </c>
      <c r="G711" s="168">
        <v>-10.780670000000001</v>
      </c>
      <c r="H711" s="6">
        <v>187918224000.00003</v>
      </c>
      <c r="I711" s="151">
        <v>7.8299199999999995</v>
      </c>
      <c r="J711" s="151">
        <v>7.0978570000000003</v>
      </c>
      <c r="K711" s="6">
        <v>735.05</v>
      </c>
      <c r="L711" s="6">
        <v>17629000</v>
      </c>
      <c r="M711" s="151" t="s">
        <v>4915</v>
      </c>
      <c r="N711" s="151">
        <v>2.2772374353009712</v>
      </c>
      <c r="O711" s="151">
        <v>0.5990626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4724</v>
      </c>
    </row>
    <row r="712" spans="1:48" x14ac:dyDescent="0.25">
      <c r="A712" s="159">
        <v>709</v>
      </c>
      <c r="B712" s="3" t="s">
        <v>4655</v>
      </c>
      <c r="C712" s="3" t="s">
        <v>2173</v>
      </c>
      <c r="D712" s="28" t="s">
        <v>4915</v>
      </c>
      <c r="E712" s="25" t="s">
        <v>4915</v>
      </c>
      <c r="F712" s="25" t="s">
        <v>4915</v>
      </c>
      <c r="G712" s="25" t="s">
        <v>4915</v>
      </c>
      <c r="H712" s="28" t="s">
        <v>4915</v>
      </c>
      <c r="I712" s="49">
        <v>78.8</v>
      </c>
      <c r="J712" s="49">
        <v>100</v>
      </c>
      <c r="K712" s="28" t="s">
        <v>4915</v>
      </c>
      <c r="L712" s="28" t="s">
        <v>4915</v>
      </c>
      <c r="M712" s="49" t="s">
        <v>4915</v>
      </c>
      <c r="N712" s="49" t="s">
        <v>4915</v>
      </c>
      <c r="O712" s="49" t="s">
        <v>4915</v>
      </c>
      <c r="P712" s="30" t="s">
        <v>4724</v>
      </c>
      <c r="Q712" s="27" t="s">
        <v>1999</v>
      </c>
      <c r="R712" s="30" t="s">
        <v>4724</v>
      </c>
      <c r="S712" s="27" t="s">
        <v>1999</v>
      </c>
      <c r="T712" s="30" t="s">
        <v>4724</v>
      </c>
      <c r="U712" s="27" t="s">
        <v>4724</v>
      </c>
      <c r="V712" s="30" t="s">
        <v>4724</v>
      </c>
      <c r="W712" s="32" t="s">
        <v>1999</v>
      </c>
      <c r="X712" s="30" t="s">
        <v>4724</v>
      </c>
      <c r="Y712" s="32" t="s">
        <v>1999</v>
      </c>
      <c r="Z712" s="30" t="s">
        <v>4724</v>
      </c>
      <c r="AA712" s="32" t="s">
        <v>4724</v>
      </c>
      <c r="AB712" s="30" t="s">
        <v>4724</v>
      </c>
      <c r="AC712" s="27" t="s">
        <v>1999</v>
      </c>
      <c r="AD712" s="30" t="s">
        <v>4724</v>
      </c>
      <c r="AE712" s="27" t="s">
        <v>1999</v>
      </c>
      <c r="AF712" s="30" t="s">
        <v>4724</v>
      </c>
      <c r="AG712" s="27" t="s">
        <v>4724</v>
      </c>
      <c r="AH712" s="25" t="s">
        <v>4724</v>
      </c>
      <c r="AI712" s="25" t="s">
        <v>4724</v>
      </c>
      <c r="AJ712" s="25" t="s">
        <v>4724</v>
      </c>
      <c r="AK712" s="25" t="s">
        <v>4724</v>
      </c>
      <c r="AL712" s="25" t="s">
        <v>4724</v>
      </c>
      <c r="AM712" s="25" t="s">
        <v>4724</v>
      </c>
      <c r="AN712" s="47" t="s">
        <v>4724</v>
      </c>
      <c r="AO712" s="47" t="s">
        <v>4724</v>
      </c>
      <c r="AP712" s="47" t="s">
        <v>4724</v>
      </c>
      <c r="AQ712" s="47" t="s">
        <v>4724</v>
      </c>
      <c r="AR712" s="47" t="s">
        <v>4724</v>
      </c>
      <c r="AS712" s="47" t="s">
        <v>4724</v>
      </c>
      <c r="AT712" s="28" t="s">
        <v>4724</v>
      </c>
      <c r="AU712" s="28" t="s">
        <v>4724</v>
      </c>
      <c r="AV712" s="28" t="s">
        <v>4724</v>
      </c>
    </row>
    <row r="713" spans="1:48" x14ac:dyDescent="0.25">
      <c r="A713" s="159">
        <v>710</v>
      </c>
      <c r="B713" s="3" t="s">
        <v>2030</v>
      </c>
      <c r="C713" s="3" t="s">
        <v>1</v>
      </c>
      <c r="D713" s="28">
        <v>18400</v>
      </c>
      <c r="E713" s="25">
        <v>-2.1276600000000001</v>
      </c>
      <c r="F713" s="25">
        <v>0</v>
      </c>
      <c r="G713" s="25">
        <v>-1.6042780000000001</v>
      </c>
      <c r="H713" s="28">
        <v>480240000000</v>
      </c>
      <c r="I713" s="49">
        <v>26.099999999999998</v>
      </c>
      <c r="J713" s="49">
        <v>79.926259999999999</v>
      </c>
      <c r="K713" s="28">
        <v>952</v>
      </c>
      <c r="L713" s="28">
        <v>17309020</v>
      </c>
      <c r="M713" s="49">
        <v>707.69230769230774</v>
      </c>
      <c r="N713" s="49">
        <v>1.5340330530298059</v>
      </c>
      <c r="O713" s="49">
        <v>0.30357689999999998</v>
      </c>
      <c r="P713" s="30">
        <v>70911.350630000001</v>
      </c>
      <c r="Q713" s="27" t="s">
        <v>1999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1999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1999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4724</v>
      </c>
      <c r="AI713" s="25">
        <v>5.6099156329864055</v>
      </c>
      <c r="AJ713" s="25">
        <v>3.0500808922326703</v>
      </c>
      <c r="AK713" s="25" t="s">
        <v>4724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4724</v>
      </c>
      <c r="AU713" s="28" t="s">
        <v>4724</v>
      </c>
      <c r="AV713" s="28">
        <v>0</v>
      </c>
    </row>
    <row r="714" spans="1:48" x14ac:dyDescent="0.25">
      <c r="A714" s="159">
        <v>711</v>
      </c>
      <c r="B714" s="3" t="s">
        <v>4100</v>
      </c>
      <c r="C714" s="3" t="s">
        <v>2173</v>
      </c>
      <c r="D714" s="28" t="s">
        <v>4915</v>
      </c>
      <c r="E714" s="25" t="s">
        <v>4915</v>
      </c>
      <c r="F714" s="25" t="s">
        <v>4915</v>
      </c>
      <c r="G714" s="25" t="s">
        <v>4915</v>
      </c>
      <c r="H714" s="28" t="s">
        <v>4915</v>
      </c>
      <c r="I714" s="49">
        <v>5.0266000000000002</v>
      </c>
      <c r="J714" s="49">
        <v>76.226900000000001</v>
      </c>
      <c r="K714" s="28">
        <v>0</v>
      </c>
      <c r="L714" s="28" t="s">
        <v>4915</v>
      </c>
      <c r="M714" s="49" t="s">
        <v>4915</v>
      </c>
      <c r="N714" s="49" t="s">
        <v>4915</v>
      </c>
      <c r="O714" s="49" t="s">
        <v>4915</v>
      </c>
      <c r="P714" s="30" t="s">
        <v>4724</v>
      </c>
      <c r="Q714" s="27" t="s">
        <v>1999</v>
      </c>
      <c r="R714" s="30">
        <v>201706.19155700001</v>
      </c>
      <c r="S714" s="27" t="s">
        <v>1999</v>
      </c>
      <c r="T714" s="30">
        <v>182046.830238</v>
      </c>
      <c r="U714" s="27">
        <v>-9.7465333945609162E-2</v>
      </c>
      <c r="V714" s="30" t="s">
        <v>4724</v>
      </c>
      <c r="W714" s="32" t="s">
        <v>1999</v>
      </c>
      <c r="X714" s="30">
        <v>8694.3872329999995</v>
      </c>
      <c r="Y714" s="32" t="s">
        <v>1999</v>
      </c>
      <c r="Z714" s="30">
        <v>6235.6214470000004</v>
      </c>
      <c r="AA714" s="32">
        <v>-0.28279920368253503</v>
      </c>
      <c r="AB714" s="30" t="s">
        <v>4724</v>
      </c>
      <c r="AC714" s="27" t="s">
        <v>1999</v>
      </c>
      <c r="AD714" s="30">
        <v>1730</v>
      </c>
      <c r="AE714" s="27" t="s">
        <v>1999</v>
      </c>
      <c r="AF714" s="30">
        <v>1241</v>
      </c>
      <c r="AG714" s="27">
        <v>-0.28265895953757225</v>
      </c>
      <c r="AH714" s="25" t="s">
        <v>4724</v>
      </c>
      <c r="AI714" s="25" t="s">
        <v>4724</v>
      </c>
      <c r="AJ714" s="25">
        <v>2.0285893600547751</v>
      </c>
      <c r="AK714" s="25" t="s">
        <v>4724</v>
      </c>
      <c r="AL714" s="25" t="s">
        <v>4724</v>
      </c>
      <c r="AM714" s="25">
        <v>8.3393084378320843</v>
      </c>
      <c r="AN714" s="47" t="s">
        <v>4724</v>
      </c>
      <c r="AO714" s="47">
        <v>13.503755236637272</v>
      </c>
      <c r="AP714" s="47">
        <v>14.048712225620219</v>
      </c>
      <c r="AQ714" s="47" t="s">
        <v>4724</v>
      </c>
      <c r="AR714" s="47">
        <v>118.03160976106584</v>
      </c>
      <c r="AS714" s="47">
        <v>131.9552259380439</v>
      </c>
      <c r="AT714" s="28" t="s">
        <v>4724</v>
      </c>
      <c r="AU714" s="28" t="s">
        <v>4724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29850</v>
      </c>
      <c r="E715" s="25">
        <v>2.4013719999999998</v>
      </c>
      <c r="F715" s="25">
        <v>-9.1324199999999998</v>
      </c>
      <c r="G715" s="25">
        <v>10.96654</v>
      </c>
      <c r="H715" s="28">
        <v>5756714735250</v>
      </c>
      <c r="I715" s="49">
        <v>192.85479999999998</v>
      </c>
      <c r="J715" s="49" t="s">
        <v>4915</v>
      </c>
      <c r="K715" s="28">
        <v>484</v>
      </c>
      <c r="L715" s="28">
        <v>14214000</v>
      </c>
      <c r="M715" s="49">
        <v>28.291873797501175</v>
      </c>
      <c r="N715" s="49">
        <v>2.1195721414790318</v>
      </c>
      <c r="O715" s="49" t="s">
        <v>4915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10650</v>
      </c>
      <c r="E716" s="25">
        <v>12.698410000000001</v>
      </c>
      <c r="F716" s="25">
        <v>19.52862</v>
      </c>
      <c r="G716" s="25">
        <v>36.538460000000001</v>
      </c>
      <c r="H716" s="28">
        <v>532469115000</v>
      </c>
      <c r="I716" s="49">
        <v>49.997099999999996</v>
      </c>
      <c r="J716" s="49">
        <v>74.690200000000004</v>
      </c>
      <c r="K716" s="28">
        <v>266894</v>
      </c>
      <c r="L716" s="28">
        <v>2753150000</v>
      </c>
      <c r="M716" s="49">
        <v>4.4532242382989082</v>
      </c>
      <c r="N716" s="49">
        <v>0.81625805257145267</v>
      </c>
      <c r="O716" s="49">
        <v>0.61703010000000003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61100</v>
      </c>
      <c r="E717" s="25">
        <v>-1.451613</v>
      </c>
      <c r="F717" s="25">
        <v>1.8333330000000001</v>
      </c>
      <c r="G717" s="25">
        <v>22.937629999999999</v>
      </c>
      <c r="H717" s="28">
        <v>219960000000</v>
      </c>
      <c r="I717" s="49">
        <v>3.5999999999999996</v>
      </c>
      <c r="J717" s="49">
        <v>66.191670000000002</v>
      </c>
      <c r="K717" s="28">
        <v>21070</v>
      </c>
      <c r="L717" s="28">
        <v>96496500</v>
      </c>
      <c r="M717" s="49">
        <v>4.5591218713000696</v>
      </c>
      <c r="N717" s="49">
        <v>0.93586137843249884</v>
      </c>
      <c r="O717" s="49">
        <v>0.33857369999999998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18750</v>
      </c>
      <c r="E718" s="25">
        <v>-2.8497409999999999</v>
      </c>
      <c r="F718" s="25">
        <v>-13.394920000000001</v>
      </c>
      <c r="G718" s="25">
        <v>1.6260159999999999</v>
      </c>
      <c r="H718" s="28">
        <v>937725187499.99988</v>
      </c>
      <c r="I718" s="49">
        <v>50.012009999999997</v>
      </c>
      <c r="J718" s="49">
        <v>97.816109999999995</v>
      </c>
      <c r="K718" s="28">
        <v>278996</v>
      </c>
      <c r="L718" s="28">
        <v>5329150000</v>
      </c>
      <c r="M718" s="49">
        <v>6.0569836349227755</v>
      </c>
      <c r="N718" s="49">
        <v>0.78067777261054072</v>
      </c>
      <c r="O718" s="49">
        <v>0.94875449999999995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3016</v>
      </c>
      <c r="C719" s="3" t="s">
        <v>2173</v>
      </c>
      <c r="D719" s="6">
        <v>5000</v>
      </c>
      <c r="E719" s="168">
        <v>-23.076920000000001</v>
      </c>
      <c r="F719" s="168">
        <v>-12.2807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380</v>
      </c>
      <c r="L719" s="6">
        <v>1949000</v>
      </c>
      <c r="M719" s="151">
        <v>15.015015015015015</v>
      </c>
      <c r="N719" s="151">
        <v>1.1741743438211791</v>
      </c>
      <c r="O719" s="151" t="s">
        <v>4915</v>
      </c>
      <c r="P719" s="169" t="s">
        <v>4724</v>
      </c>
      <c r="Q719" s="165" t="s">
        <v>1999</v>
      </c>
      <c r="R719" s="169">
        <v>2891004.1923890002</v>
      </c>
      <c r="S719" s="165" t="s">
        <v>1999</v>
      </c>
      <c r="T719" s="169">
        <v>2606452.3682710002</v>
      </c>
      <c r="U719" s="165">
        <v>-9.8426638351865797E-2</v>
      </c>
      <c r="V719" s="169" t="s">
        <v>4724</v>
      </c>
      <c r="W719" s="170" t="s">
        <v>1999</v>
      </c>
      <c r="X719" s="169">
        <v>-404088.36999500002</v>
      </c>
      <c r="Y719" s="170" t="s">
        <v>1999</v>
      </c>
      <c r="Z719" s="169">
        <v>-66389.065480999998</v>
      </c>
      <c r="AA719" s="170">
        <v>-0.83570656715059266</v>
      </c>
      <c r="AB719" s="169" t="s">
        <v>4724</v>
      </c>
      <c r="AC719" s="165" t="s">
        <v>1999</v>
      </c>
      <c r="AD719" s="169">
        <v>-4490</v>
      </c>
      <c r="AE719" s="165" t="s">
        <v>1999</v>
      </c>
      <c r="AF719" s="169">
        <v>-738</v>
      </c>
      <c r="AG719" s="165">
        <v>-0.83563474387527836</v>
      </c>
      <c r="AH719" s="168" t="s">
        <v>4724</v>
      </c>
      <c r="AI719" s="168" t="s">
        <v>4724</v>
      </c>
      <c r="AJ719" s="168">
        <v>-1.5646009542129284</v>
      </c>
      <c r="AK719" s="168" t="s">
        <v>4724</v>
      </c>
      <c r="AL719" s="168" t="s">
        <v>4724</v>
      </c>
      <c r="AM719" s="168">
        <v>-16.786176144477203</v>
      </c>
      <c r="AN719" s="167" t="s">
        <v>4724</v>
      </c>
      <c r="AO719" s="167">
        <v>7.4484123369623179</v>
      </c>
      <c r="AP719" s="167">
        <v>8.7429698422291207</v>
      </c>
      <c r="AQ719" s="167" t="s">
        <v>4724</v>
      </c>
      <c r="AR719" s="167">
        <v>302.65695374715318</v>
      </c>
      <c r="AS719" s="167">
        <v>394.51773657154217</v>
      </c>
      <c r="AT719" s="6" t="s">
        <v>4724</v>
      </c>
      <c r="AU719" s="6" t="s">
        <v>4724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5000</v>
      </c>
      <c r="E720" s="25">
        <v>0</v>
      </c>
      <c r="F720" s="25">
        <v>19.047619999999998</v>
      </c>
      <c r="G720" s="25">
        <v>19.047619999999998</v>
      </c>
      <c r="H720" s="28">
        <v>213670620000</v>
      </c>
      <c r="I720" s="49">
        <v>42.734119999999997</v>
      </c>
      <c r="J720" s="49">
        <v>67.614789999999999</v>
      </c>
      <c r="K720" s="28">
        <v>71896.5</v>
      </c>
      <c r="L720" s="28">
        <v>352218500</v>
      </c>
      <c r="M720" s="49">
        <v>10.60505231946355</v>
      </c>
      <c r="N720" s="49">
        <v>0.45737598529917267</v>
      </c>
      <c r="O720" s="49">
        <v>0.51949440000000002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4724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41500</v>
      </c>
      <c r="E721" s="25">
        <v>-5.6818179999999998</v>
      </c>
      <c r="F721" s="25">
        <v>-8.7912090000000003</v>
      </c>
      <c r="G721" s="25">
        <v>-0.95465390000000006</v>
      </c>
      <c r="H721" s="28">
        <v>1344600000000</v>
      </c>
      <c r="I721" s="49">
        <v>32.4</v>
      </c>
      <c r="J721" s="49">
        <v>99.307419999999993</v>
      </c>
      <c r="K721" s="28">
        <v>6303.5</v>
      </c>
      <c r="L721" s="28">
        <v>262800000</v>
      </c>
      <c r="M721" s="49">
        <v>9.80158715844364</v>
      </c>
      <c r="N721" s="49">
        <v>2.6324608272273879</v>
      </c>
      <c r="O721" s="49">
        <v>0.55260770000000003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3019</v>
      </c>
      <c r="C722" s="3" t="s">
        <v>2173</v>
      </c>
      <c r="D722" s="28">
        <v>24300</v>
      </c>
      <c r="E722" s="25">
        <v>12.5</v>
      </c>
      <c r="F722" s="25">
        <v>-11.31387</v>
      </c>
      <c r="G722" s="25">
        <v>54.777070000000002</v>
      </c>
      <c r="H722" s="28">
        <v>60750000000</v>
      </c>
      <c r="I722" s="49">
        <v>2.5</v>
      </c>
      <c r="J722" s="49">
        <v>36.50808</v>
      </c>
      <c r="K722" s="28">
        <v>625.20000000000005</v>
      </c>
      <c r="L722" s="28">
        <v>3140500</v>
      </c>
      <c r="M722" s="49">
        <v>10.283537875581887</v>
      </c>
      <c r="N722" s="49">
        <v>1.409004331059718</v>
      </c>
      <c r="O722" s="49" t="s">
        <v>4915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3022</v>
      </c>
      <c r="C723" s="3" t="s">
        <v>2173</v>
      </c>
      <c r="D723" s="28">
        <v>22400</v>
      </c>
      <c r="E723" s="25">
        <v>2.752294</v>
      </c>
      <c r="F723" s="25">
        <v>15.46392</v>
      </c>
      <c r="G723" s="25">
        <v>17.894739999999999</v>
      </c>
      <c r="H723" s="28">
        <v>1785864729600.0002</v>
      </c>
      <c r="I723" s="49">
        <v>79.726100000000002</v>
      </c>
      <c r="J723" s="49">
        <v>97.417029999999997</v>
      </c>
      <c r="K723" s="28">
        <v>110</v>
      </c>
      <c r="L723" s="28">
        <v>2339500</v>
      </c>
      <c r="M723" s="49" t="s">
        <v>4915</v>
      </c>
      <c r="N723" s="49">
        <v>1.2733892793508117</v>
      </c>
      <c r="O723" s="49" t="s">
        <v>4915</v>
      </c>
      <c r="P723" s="30" t="s">
        <v>4724</v>
      </c>
      <c r="Q723" s="27" t="s">
        <v>1999</v>
      </c>
      <c r="R723" s="30" t="s">
        <v>4724</v>
      </c>
      <c r="S723" s="27" t="s">
        <v>1999</v>
      </c>
      <c r="T723" s="30">
        <v>19196516.907729</v>
      </c>
      <c r="U723" s="27" t="s">
        <v>4724</v>
      </c>
      <c r="V723" s="30" t="s">
        <v>4724</v>
      </c>
      <c r="W723" s="32" t="s">
        <v>1999</v>
      </c>
      <c r="X723" s="30" t="s">
        <v>4724</v>
      </c>
      <c r="Y723" s="32" t="s">
        <v>1999</v>
      </c>
      <c r="Z723" s="30">
        <v>248835.09034900001</v>
      </c>
      <c r="AA723" s="32" t="s">
        <v>4724</v>
      </c>
      <c r="AB723" s="30" t="s">
        <v>4724</v>
      </c>
      <c r="AC723" s="27" t="s">
        <v>1999</v>
      </c>
      <c r="AD723" s="30" t="s">
        <v>4724</v>
      </c>
      <c r="AE723" s="27" t="s">
        <v>1999</v>
      </c>
      <c r="AF723" s="30">
        <v>2629</v>
      </c>
      <c r="AG723" s="27" t="s">
        <v>4724</v>
      </c>
      <c r="AH723" s="25" t="s">
        <v>4724</v>
      </c>
      <c r="AI723" s="25" t="s">
        <v>4724</v>
      </c>
      <c r="AJ723" s="25">
        <v>1.5494006481536617</v>
      </c>
      <c r="AK723" s="25" t="s">
        <v>4724</v>
      </c>
      <c r="AL723" s="25" t="s">
        <v>4724</v>
      </c>
      <c r="AM723" s="25">
        <v>16.088121957730909</v>
      </c>
      <c r="AN723" s="47" t="s">
        <v>4724</v>
      </c>
      <c r="AO723" s="47" t="s">
        <v>4724</v>
      </c>
      <c r="AP723" s="47">
        <v>6.4537279242527168</v>
      </c>
      <c r="AQ723" s="47" t="s">
        <v>4724</v>
      </c>
      <c r="AR723" s="47">
        <v>346.68164525253019</v>
      </c>
      <c r="AS723" s="47">
        <v>224.63113230484737</v>
      </c>
      <c r="AT723" s="28" t="s">
        <v>4724</v>
      </c>
      <c r="AU723" s="28" t="s">
        <v>4724</v>
      </c>
      <c r="AV723" s="28">
        <v>600</v>
      </c>
    </row>
    <row r="724" spans="1:48" x14ac:dyDescent="0.25">
      <c r="A724" s="159">
        <v>721</v>
      </c>
      <c r="B724" s="3" t="s">
        <v>3025</v>
      </c>
      <c r="C724" s="3" t="s">
        <v>2173</v>
      </c>
      <c r="D724" s="28">
        <v>1000</v>
      </c>
      <c r="E724" s="25">
        <v>11.11111</v>
      </c>
      <c r="F724" s="25">
        <v>11.11111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255</v>
      </c>
      <c r="L724" s="28">
        <v>240000</v>
      </c>
      <c r="M724" s="49" t="s">
        <v>4915</v>
      </c>
      <c r="N724" s="49" t="s">
        <v>4915</v>
      </c>
      <c r="O724" s="49" t="s">
        <v>4915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4724</v>
      </c>
      <c r="AL724" s="25" t="s">
        <v>4724</v>
      </c>
      <c r="AM724" s="25" t="s">
        <v>4724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4724</v>
      </c>
      <c r="AR724" s="47" t="s">
        <v>4724</v>
      </c>
      <c r="AS724" s="47" t="s">
        <v>4724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20.588239999999999</v>
      </c>
      <c r="G725" s="25">
        <v>24.242419999999999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4915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4724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18500</v>
      </c>
      <c r="E726" s="25">
        <v>-12.32227</v>
      </c>
      <c r="F726" s="25">
        <v>-13.95349</v>
      </c>
      <c r="G726" s="25">
        <v>-24.024640000000002</v>
      </c>
      <c r="H726" s="28">
        <v>173690617000</v>
      </c>
      <c r="I726" s="49">
        <v>9.388679999999999</v>
      </c>
      <c r="J726" s="49">
        <v>29.505939999999999</v>
      </c>
      <c r="K726" s="28">
        <v>67</v>
      </c>
      <c r="L726" s="28">
        <v>1299050</v>
      </c>
      <c r="M726" s="49">
        <v>8.9285714285714288</v>
      </c>
      <c r="N726" s="49">
        <v>0.60009194912694441</v>
      </c>
      <c r="O726" s="49">
        <v>0.28351890000000002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3028</v>
      </c>
      <c r="C727" s="3" t="s">
        <v>2173</v>
      </c>
      <c r="D727" s="28" t="s">
        <v>4915</v>
      </c>
      <c r="E727" s="25" t="s">
        <v>4915</v>
      </c>
      <c r="F727" s="25" t="s">
        <v>4915</v>
      </c>
      <c r="G727" s="25" t="s">
        <v>4915</v>
      </c>
      <c r="H727" s="28" t="s">
        <v>4915</v>
      </c>
      <c r="I727" s="49">
        <v>1.5</v>
      </c>
      <c r="J727" s="49">
        <v>82.48</v>
      </c>
      <c r="K727" s="28">
        <v>0</v>
      </c>
      <c r="L727" s="28" t="s">
        <v>4915</v>
      </c>
      <c r="M727" s="49" t="s">
        <v>4915</v>
      </c>
      <c r="N727" s="49" t="s">
        <v>4915</v>
      </c>
      <c r="O727" s="49" t="s">
        <v>4915</v>
      </c>
      <c r="P727" s="30" t="s">
        <v>4724</v>
      </c>
      <c r="Q727" s="27" t="s">
        <v>1999</v>
      </c>
      <c r="R727" s="30">
        <v>22371.681685</v>
      </c>
      <c r="S727" s="27" t="s">
        <v>1999</v>
      </c>
      <c r="T727" s="30">
        <v>37060.737177000003</v>
      </c>
      <c r="U727" s="27">
        <v>0.65659147572481669</v>
      </c>
      <c r="V727" s="30" t="s">
        <v>4724</v>
      </c>
      <c r="W727" s="32" t="s">
        <v>1999</v>
      </c>
      <c r="X727" s="30">
        <v>582.04164000000003</v>
      </c>
      <c r="Y727" s="32" t="s">
        <v>1999</v>
      </c>
      <c r="Z727" s="30">
        <v>267.20466800000003</v>
      </c>
      <c r="AA727" s="32">
        <v>-0.5409182958112756</v>
      </c>
      <c r="AB727" s="30" t="s">
        <v>4724</v>
      </c>
      <c r="AC727" s="27" t="s">
        <v>1999</v>
      </c>
      <c r="AD727" s="30" t="s">
        <v>4724</v>
      </c>
      <c r="AE727" s="27" t="s">
        <v>1999</v>
      </c>
      <c r="AF727" s="30">
        <v>178.13644500000001</v>
      </c>
      <c r="AG727" s="27" t="s">
        <v>4724</v>
      </c>
      <c r="AH727" s="25" t="s">
        <v>4724</v>
      </c>
      <c r="AI727" s="25" t="s">
        <v>4724</v>
      </c>
      <c r="AJ727" s="25">
        <v>0.82552077506005805</v>
      </c>
      <c r="AK727" s="25" t="s">
        <v>4724</v>
      </c>
      <c r="AL727" s="25" t="s">
        <v>4724</v>
      </c>
      <c r="AM727" s="25">
        <v>1.6440130031650544</v>
      </c>
      <c r="AN727" s="47" t="s">
        <v>4724</v>
      </c>
      <c r="AO727" s="47">
        <v>6.5923369676265668</v>
      </c>
      <c r="AP727" s="47">
        <v>4.4688731664729193</v>
      </c>
      <c r="AQ727" s="47" t="s">
        <v>4724</v>
      </c>
      <c r="AR727" s="47">
        <v>61.182769364288461</v>
      </c>
      <c r="AS727" s="47">
        <v>76.901829127228964</v>
      </c>
      <c r="AT727" s="28" t="s">
        <v>4724</v>
      </c>
      <c r="AU727" s="28" t="s">
        <v>4724</v>
      </c>
      <c r="AV727" s="28" t="s">
        <v>4724</v>
      </c>
    </row>
    <row r="728" spans="1:48" x14ac:dyDescent="0.25">
      <c r="A728" s="159">
        <v>725</v>
      </c>
      <c r="B728" s="3" t="s">
        <v>4948</v>
      </c>
      <c r="C728" s="3" t="s">
        <v>1</v>
      </c>
      <c r="D728" s="28">
        <v>15950</v>
      </c>
      <c r="E728" s="25">
        <v>23.643409999999999</v>
      </c>
      <c r="F728" s="25">
        <v>31.818180000000002</v>
      </c>
      <c r="G728" s="25" t="s">
        <v>4915</v>
      </c>
      <c r="H728" s="28">
        <v>371635000000</v>
      </c>
      <c r="I728" s="49">
        <v>23.3</v>
      </c>
      <c r="J728" s="49">
        <v>83.300989999999999</v>
      </c>
      <c r="K728" s="28">
        <v>372179</v>
      </c>
      <c r="L728" s="28">
        <v>5737850000</v>
      </c>
      <c r="M728" s="49">
        <v>18.738138068404826</v>
      </c>
      <c r="N728" s="49">
        <v>1.3868982893142112</v>
      </c>
      <c r="O728" s="49" t="s">
        <v>4915</v>
      </c>
      <c r="P728" s="30" t="s">
        <v>1999</v>
      </c>
      <c r="Q728" s="27" t="s">
        <v>1999</v>
      </c>
      <c r="R728" s="30" t="s">
        <v>1999</v>
      </c>
      <c r="S728" s="27" t="s">
        <v>1999</v>
      </c>
      <c r="T728" s="30" t="s">
        <v>1999</v>
      </c>
      <c r="U728" s="27" t="s">
        <v>1999</v>
      </c>
      <c r="V728" s="30" t="s">
        <v>1999</v>
      </c>
      <c r="W728" s="32" t="s">
        <v>1999</v>
      </c>
      <c r="X728" s="30" t="s">
        <v>1999</v>
      </c>
      <c r="Y728" s="32" t="s">
        <v>1999</v>
      </c>
      <c r="Z728" s="30" t="s">
        <v>1999</v>
      </c>
      <c r="AA728" s="32" t="s">
        <v>1999</v>
      </c>
      <c r="AB728" s="30" t="s">
        <v>1999</v>
      </c>
      <c r="AC728" s="27" t="s">
        <v>1999</v>
      </c>
      <c r="AD728" s="30" t="s">
        <v>1999</v>
      </c>
      <c r="AE728" s="27" t="s">
        <v>1999</v>
      </c>
      <c r="AF728" s="30" t="s">
        <v>1999</v>
      </c>
      <c r="AG728" s="27" t="s">
        <v>1999</v>
      </c>
      <c r="AH728" s="25" t="s">
        <v>1999</v>
      </c>
      <c r="AI728" s="25" t="s">
        <v>1999</v>
      </c>
      <c r="AJ728" s="25" t="s">
        <v>1999</v>
      </c>
      <c r="AK728" s="25" t="s">
        <v>1999</v>
      </c>
      <c r="AL728" s="25" t="s">
        <v>1999</v>
      </c>
      <c r="AM728" s="25" t="s">
        <v>1999</v>
      </c>
      <c r="AN728" s="47" t="s">
        <v>1999</v>
      </c>
      <c r="AO728" s="47" t="s">
        <v>1999</v>
      </c>
      <c r="AP728" s="47" t="s">
        <v>1999</v>
      </c>
      <c r="AQ728" s="47" t="s">
        <v>1999</v>
      </c>
      <c r="AR728" s="47" t="s">
        <v>1999</v>
      </c>
      <c r="AS728" s="47" t="s">
        <v>1999</v>
      </c>
      <c r="AT728" s="28" t="s">
        <v>1999</v>
      </c>
      <c r="AU728" s="28" t="s">
        <v>1999</v>
      </c>
      <c r="AV728" s="28" t="s">
        <v>1999</v>
      </c>
    </row>
    <row r="729" spans="1:48" x14ac:dyDescent="0.25">
      <c r="A729" s="159">
        <v>726</v>
      </c>
      <c r="B729" s="3" t="s">
        <v>3031</v>
      </c>
      <c r="C729" s="3" t="s">
        <v>2173</v>
      </c>
      <c r="D729" s="28">
        <v>9500</v>
      </c>
      <c r="E729" s="25">
        <v>-7.7669899999999998</v>
      </c>
      <c r="F729" s="25">
        <v>-9.5238099999999992</v>
      </c>
      <c r="G729" s="25">
        <v>-36.666670000000003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0.57906439371627128</v>
      </c>
      <c r="O729" s="49" t="s">
        <v>4915</v>
      </c>
      <c r="P729" s="30" t="s">
        <v>4724</v>
      </c>
      <c r="Q729" s="27" t="s">
        <v>1999</v>
      </c>
      <c r="R729" s="30">
        <v>209389.297701</v>
      </c>
      <c r="S729" s="27" t="s">
        <v>1999</v>
      </c>
      <c r="T729" s="30">
        <v>278723.00958800002</v>
      </c>
      <c r="U729" s="27">
        <v>0.33112347502118245</v>
      </c>
      <c r="V729" s="30" t="s">
        <v>4724</v>
      </c>
      <c r="W729" s="32" t="s">
        <v>1999</v>
      </c>
      <c r="X729" s="30">
        <v>9199.2974250000007</v>
      </c>
      <c r="Y729" s="32" t="s">
        <v>1999</v>
      </c>
      <c r="Z729" s="30">
        <v>9197.3586899999991</v>
      </c>
      <c r="AA729" s="32">
        <v>-2.1074815939017681E-4</v>
      </c>
      <c r="AB729" s="30" t="s">
        <v>4724</v>
      </c>
      <c r="AC729" s="27" t="s">
        <v>1999</v>
      </c>
      <c r="AD729" s="30">
        <v>1672</v>
      </c>
      <c r="AE729" s="27" t="s">
        <v>1999</v>
      </c>
      <c r="AF729" s="30">
        <v>1672</v>
      </c>
      <c r="AG729" s="27">
        <v>0</v>
      </c>
      <c r="AH729" s="25" t="s">
        <v>4724</v>
      </c>
      <c r="AI729" s="25" t="s">
        <v>4724</v>
      </c>
      <c r="AJ729" s="25">
        <v>3.7476244583072305</v>
      </c>
      <c r="AK729" s="25" t="s">
        <v>4724</v>
      </c>
      <c r="AL729" s="25" t="s">
        <v>4724</v>
      </c>
      <c r="AM729" s="25">
        <v>10.173932225247436</v>
      </c>
      <c r="AN729" s="47" t="s">
        <v>4724</v>
      </c>
      <c r="AO729" s="47">
        <v>10.851827809961401</v>
      </c>
      <c r="AP729" s="47">
        <v>9.9634960698255952</v>
      </c>
      <c r="AQ729" s="47" t="s">
        <v>4724</v>
      </c>
      <c r="AR729" s="47">
        <v>102.33161809396178</v>
      </c>
      <c r="AS729" s="47">
        <v>96.831340080958654</v>
      </c>
      <c r="AT729" s="28" t="s">
        <v>4724</v>
      </c>
      <c r="AU729" s="28" t="s">
        <v>4724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2600</v>
      </c>
      <c r="E730" s="25">
        <v>-18.75</v>
      </c>
      <c r="F730" s="25">
        <v>-21.212119999999999</v>
      </c>
      <c r="G730" s="25">
        <v>-44.68085</v>
      </c>
      <c r="H730" s="28">
        <v>13389456600</v>
      </c>
      <c r="I730" s="49">
        <v>5.1497899999999994</v>
      </c>
      <c r="J730" s="49">
        <v>25.127800000000001</v>
      </c>
      <c r="K730" s="28">
        <v>270.14999999999998</v>
      </c>
      <c r="L730" s="28">
        <v>797500</v>
      </c>
      <c r="M730" s="49" t="s">
        <v>4915</v>
      </c>
      <c r="N730" s="49">
        <v>0.18673141192983547</v>
      </c>
      <c r="O730" s="49" t="s">
        <v>4915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3947</v>
      </c>
      <c r="C731" s="3" t="s">
        <v>2173</v>
      </c>
      <c r="D731" s="28">
        <v>7900</v>
      </c>
      <c r="E731" s="25">
        <v>-3.6585369999999999</v>
      </c>
      <c r="F731" s="25">
        <v>-14.13043</v>
      </c>
      <c r="G731" s="25">
        <v>-28.491379999999999</v>
      </c>
      <c r="H731" s="28">
        <v>7016338350500</v>
      </c>
      <c r="I731" s="49">
        <v>888.14409999999998</v>
      </c>
      <c r="J731" s="49">
        <v>87.631590000000003</v>
      </c>
      <c r="K731" s="28">
        <v>444521.8</v>
      </c>
      <c r="L731" s="28">
        <v>3473016000</v>
      </c>
      <c r="M731" s="49">
        <v>6.1383061383061381</v>
      </c>
      <c r="N731" s="49">
        <v>0.58083111567106083</v>
      </c>
      <c r="O731" s="49" t="s">
        <v>4915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4724</v>
      </c>
      <c r="AO731" s="47" t="s">
        <v>4724</v>
      </c>
      <c r="AP731" s="47" t="s">
        <v>4724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4724</v>
      </c>
      <c r="AV731" s="28">
        <v>1500</v>
      </c>
    </row>
    <row r="732" spans="1:48" x14ac:dyDescent="0.25">
      <c r="A732" s="159">
        <v>729</v>
      </c>
      <c r="B732" s="3" t="s">
        <v>3034</v>
      </c>
      <c r="C732" s="3" t="s">
        <v>2173</v>
      </c>
      <c r="D732" s="28" t="s">
        <v>4915</v>
      </c>
      <c r="E732" s="25" t="s">
        <v>4915</v>
      </c>
      <c r="F732" s="25" t="s">
        <v>4915</v>
      </c>
      <c r="G732" s="25" t="s">
        <v>4915</v>
      </c>
      <c r="H732" s="28" t="s">
        <v>4915</v>
      </c>
      <c r="I732" s="49">
        <v>1.89354</v>
      </c>
      <c r="J732" s="49">
        <v>95.393289999999993</v>
      </c>
      <c r="K732" s="28" t="s">
        <v>4915</v>
      </c>
      <c r="L732" s="28" t="s">
        <v>4915</v>
      </c>
      <c r="M732" s="49" t="s">
        <v>4915</v>
      </c>
      <c r="N732" s="49" t="s">
        <v>4915</v>
      </c>
      <c r="O732" s="49" t="s">
        <v>4915</v>
      </c>
      <c r="P732" s="30">
        <v>110696.260027</v>
      </c>
      <c r="Q732" s="27" t="s">
        <v>1999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1999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1999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4724</v>
      </c>
      <c r="AI732" s="25">
        <v>0.48490783578568986</v>
      </c>
      <c r="AJ732" s="25">
        <v>-9.0485236315807729</v>
      </c>
      <c r="AK732" s="25" t="s">
        <v>4724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5530</v>
      </c>
      <c r="E733" s="25">
        <v>-10.081300000000001</v>
      </c>
      <c r="F733" s="25">
        <v>-10.80645</v>
      </c>
      <c r="G733" s="25">
        <v>-30.875</v>
      </c>
      <c r="H733" s="28">
        <v>370482073500</v>
      </c>
      <c r="I733" s="49">
        <v>66.994950000000003</v>
      </c>
      <c r="J733" s="49">
        <v>55.779220000000002</v>
      </c>
      <c r="K733" s="28">
        <v>58465</v>
      </c>
      <c r="L733" s="28">
        <v>326450000</v>
      </c>
      <c r="M733" s="49" t="s">
        <v>4915</v>
      </c>
      <c r="N733" s="49">
        <v>0.25071689945992559</v>
      </c>
      <c r="O733" s="49">
        <v>0.52335540000000003</v>
      </c>
      <c r="P733" s="30">
        <v>1636688.1288670001</v>
      </c>
      <c r="Q733" s="27" t="s">
        <v>1999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1999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1999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4724</v>
      </c>
      <c r="AI733" s="25">
        <v>3.8204033172526763</v>
      </c>
      <c r="AJ733" s="25">
        <v>4.7406740503701572</v>
      </c>
      <c r="AK733" s="25" t="s">
        <v>4724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4724</v>
      </c>
      <c r="AU733" s="28">
        <v>1000</v>
      </c>
      <c r="AV733" s="28" t="s">
        <v>4724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0</v>
      </c>
      <c r="F734" s="168">
        <v>-41.176470000000002</v>
      </c>
      <c r="G734" s="168">
        <v>-44.44444</v>
      </c>
      <c r="H734" s="6">
        <v>9172000000</v>
      </c>
      <c r="I734" s="151">
        <v>4.5859999999999994</v>
      </c>
      <c r="J734" s="151">
        <v>41.203670000000002</v>
      </c>
      <c r="K734" s="6">
        <v>1210.45</v>
      </c>
      <c r="L734" s="6">
        <v>2428000</v>
      </c>
      <c r="M734" s="151" t="s">
        <v>4915</v>
      </c>
      <c r="N734" s="151">
        <v>0.16539801896522277</v>
      </c>
      <c r="O734" s="151" t="s">
        <v>4915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3037</v>
      </c>
      <c r="C735" s="3" t="s">
        <v>2173</v>
      </c>
      <c r="D735" s="28">
        <v>22800</v>
      </c>
      <c r="E735" s="25">
        <v>-3.7974679999999998</v>
      </c>
      <c r="F735" s="25">
        <v>-9.1633469999999999</v>
      </c>
      <c r="G735" s="25">
        <v>-30.734179999999999</v>
      </c>
      <c r="H735" s="28">
        <v>1837528152000</v>
      </c>
      <c r="I735" s="49">
        <v>80.593339999999998</v>
      </c>
      <c r="J735" s="49">
        <v>99.88109</v>
      </c>
      <c r="K735" s="28">
        <v>8132.4</v>
      </c>
      <c r="L735" s="28">
        <v>186921000</v>
      </c>
      <c r="M735" s="49">
        <v>5.25224602626123</v>
      </c>
      <c r="N735" s="49">
        <v>0.73822166797086752</v>
      </c>
      <c r="O735" s="49">
        <v>0.49732559999999998</v>
      </c>
      <c r="P735" s="30" t="s">
        <v>4724</v>
      </c>
      <c r="Q735" s="27" t="s">
        <v>1999</v>
      </c>
      <c r="R735" s="30">
        <v>7783048.7596749999</v>
      </c>
      <c r="S735" s="27" t="s">
        <v>1999</v>
      </c>
      <c r="T735" s="30">
        <v>8686819.6947700009</v>
      </c>
      <c r="U735" s="27">
        <v>0.11612042568428418</v>
      </c>
      <c r="V735" s="30" t="s">
        <v>4724</v>
      </c>
      <c r="W735" s="32" t="s">
        <v>1999</v>
      </c>
      <c r="X735" s="30">
        <v>347028.067026</v>
      </c>
      <c r="Y735" s="32" t="s">
        <v>1999</v>
      </c>
      <c r="Z735" s="30">
        <v>445923.90880400001</v>
      </c>
      <c r="AA735" s="32">
        <v>0.28497937537308915</v>
      </c>
      <c r="AB735" s="30" t="s">
        <v>4724</v>
      </c>
      <c r="AC735" s="27" t="s">
        <v>1999</v>
      </c>
      <c r="AD735" s="30">
        <v>4392</v>
      </c>
      <c r="AE735" s="27" t="s">
        <v>1999</v>
      </c>
      <c r="AF735" s="30">
        <v>5644</v>
      </c>
      <c r="AG735" s="27">
        <v>0.28506375227686703</v>
      </c>
      <c r="AH735" s="25" t="s">
        <v>4724</v>
      </c>
      <c r="AI735" s="25" t="s">
        <v>4724</v>
      </c>
      <c r="AJ735" s="25">
        <v>6.9966795122924639</v>
      </c>
      <c r="AK735" s="25" t="s">
        <v>4724</v>
      </c>
      <c r="AL735" s="25" t="s">
        <v>4724</v>
      </c>
      <c r="AM735" s="25">
        <v>16.963774104449094</v>
      </c>
      <c r="AN735" s="47" t="s">
        <v>4724</v>
      </c>
      <c r="AO735" s="47">
        <v>20.321438261875212</v>
      </c>
      <c r="AP735" s="47">
        <v>21.653575442212556</v>
      </c>
      <c r="AQ735" s="47" t="s">
        <v>4724</v>
      </c>
      <c r="AR735" s="47">
        <v>90.953841530721547</v>
      </c>
      <c r="AS735" s="47">
        <v>100.963893841572</v>
      </c>
      <c r="AT735" s="28" t="s">
        <v>4724</v>
      </c>
      <c r="AU735" s="28">
        <v>3000</v>
      </c>
      <c r="AV735" s="28" t="s">
        <v>4724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2400</v>
      </c>
      <c r="E736" s="168">
        <v>-7.6923079999999997</v>
      </c>
      <c r="F736" s="168">
        <v>-7.6923079999999997</v>
      </c>
      <c r="G736" s="168">
        <v>20</v>
      </c>
      <c r="H736" s="6">
        <v>35904000000</v>
      </c>
      <c r="I736" s="151">
        <v>14.959999999999999</v>
      </c>
      <c r="J736" s="151">
        <v>31.451599999999999</v>
      </c>
      <c r="K736" s="6">
        <v>5.25</v>
      </c>
      <c r="L736" s="6">
        <v>12000</v>
      </c>
      <c r="M736" s="151">
        <v>42.931593139366846</v>
      </c>
      <c r="N736" s="151">
        <v>0.19534725833804456</v>
      </c>
      <c r="O736" s="151">
        <v>0.5689575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4118</v>
      </c>
      <c r="C737" s="3" t="s">
        <v>2173</v>
      </c>
      <c r="D737" s="6" t="s">
        <v>4915</v>
      </c>
      <c r="E737" s="168" t="s">
        <v>4915</v>
      </c>
      <c r="F737" s="168" t="s">
        <v>4915</v>
      </c>
      <c r="G737" s="168" t="s">
        <v>4915</v>
      </c>
      <c r="H737" s="6" t="s">
        <v>4915</v>
      </c>
      <c r="I737" s="151">
        <v>17.717669999999998</v>
      </c>
      <c r="J737" s="151">
        <v>7.3745609999999999</v>
      </c>
      <c r="K737" s="6" t="s">
        <v>4915</v>
      </c>
      <c r="L737" s="6" t="s">
        <v>4915</v>
      </c>
      <c r="M737" s="151" t="s">
        <v>4915</v>
      </c>
      <c r="N737" s="151" t="s">
        <v>4915</v>
      </c>
      <c r="O737" s="151" t="s">
        <v>4915</v>
      </c>
      <c r="P737" s="169" t="s">
        <v>4724</v>
      </c>
      <c r="Q737" s="165" t="s">
        <v>1999</v>
      </c>
      <c r="R737" s="169">
        <v>144603.059947</v>
      </c>
      <c r="S737" s="165" t="s">
        <v>1999</v>
      </c>
      <c r="T737" s="169">
        <v>145597.11865799999</v>
      </c>
      <c r="U737" s="165">
        <v>6.8743960975952622E-3</v>
      </c>
      <c r="V737" s="169" t="s">
        <v>4724</v>
      </c>
      <c r="W737" s="170" t="s">
        <v>1999</v>
      </c>
      <c r="X737" s="169">
        <v>11677.903462</v>
      </c>
      <c r="Y737" s="170" t="s">
        <v>1999</v>
      </c>
      <c r="Z737" s="169">
        <v>13309.797493</v>
      </c>
      <c r="AA737" s="170">
        <v>0.13974203814153777</v>
      </c>
      <c r="AB737" s="169" t="s">
        <v>4724</v>
      </c>
      <c r="AC737" s="165" t="s">
        <v>1999</v>
      </c>
      <c r="AD737" s="169">
        <v>575.94988000000001</v>
      </c>
      <c r="AE737" s="165" t="s">
        <v>1999</v>
      </c>
      <c r="AF737" s="169">
        <v>457.51</v>
      </c>
      <c r="AG737" s="165">
        <v>-0.20564268543644806</v>
      </c>
      <c r="AH737" s="168" t="s">
        <v>4724</v>
      </c>
      <c r="AI737" s="168" t="s">
        <v>4724</v>
      </c>
      <c r="AJ737" s="168">
        <v>3.9223253407282241</v>
      </c>
      <c r="AK737" s="168" t="s">
        <v>4724</v>
      </c>
      <c r="AL737" s="168" t="s">
        <v>4724</v>
      </c>
      <c r="AM737" s="168">
        <v>4.2482556903367552</v>
      </c>
      <c r="AN737" s="167" t="s">
        <v>4724</v>
      </c>
      <c r="AO737" s="167">
        <v>21.775723725031227</v>
      </c>
      <c r="AP737" s="167">
        <v>25.50280080969155</v>
      </c>
      <c r="AQ737" s="167" t="s">
        <v>4724</v>
      </c>
      <c r="AR737" s="167">
        <v>68.340352014814698</v>
      </c>
      <c r="AS737" s="167">
        <v>64.870409498231837</v>
      </c>
      <c r="AT737" s="6" t="s">
        <v>4724</v>
      </c>
      <c r="AU737" s="6" t="s">
        <v>4724</v>
      </c>
      <c r="AV737" s="6">
        <v>460.07900000000001</v>
      </c>
    </row>
    <row r="738" spans="1:48" x14ac:dyDescent="0.25">
      <c r="A738" s="159">
        <v>735</v>
      </c>
      <c r="B738" s="3" t="s">
        <v>4187</v>
      </c>
      <c r="C738" s="3" t="s">
        <v>2173</v>
      </c>
      <c r="D738" s="28">
        <v>17000</v>
      </c>
      <c r="E738" s="25">
        <v>-12.820510000000001</v>
      </c>
      <c r="F738" s="25">
        <v>-20.930230000000002</v>
      </c>
      <c r="G738" s="25">
        <v>-26.48649</v>
      </c>
      <c r="H738" s="28">
        <v>514080000000</v>
      </c>
      <c r="I738" s="49">
        <v>30.24</v>
      </c>
      <c r="J738" s="49">
        <v>100</v>
      </c>
      <c r="K738" s="28">
        <v>130</v>
      </c>
      <c r="L738" s="28">
        <v>2325000</v>
      </c>
      <c r="M738" s="49">
        <v>9.2896174863387984</v>
      </c>
      <c r="N738" s="49">
        <v>1.3953245478123573</v>
      </c>
      <c r="O738" s="49" t="s">
        <v>4915</v>
      </c>
      <c r="P738" s="30" t="s">
        <v>4724</v>
      </c>
      <c r="Q738" s="27" t="s">
        <v>1999</v>
      </c>
      <c r="R738" s="30">
        <v>2923201.5476480001</v>
      </c>
      <c r="S738" s="27" t="s">
        <v>1999</v>
      </c>
      <c r="T738" s="30">
        <v>3028006.7763299998</v>
      </c>
      <c r="U738" s="27">
        <v>3.5852891760517071E-2</v>
      </c>
      <c r="V738" s="30" t="s">
        <v>4724</v>
      </c>
      <c r="W738" s="32" t="s">
        <v>1999</v>
      </c>
      <c r="X738" s="30">
        <v>51438.708173999999</v>
      </c>
      <c r="Y738" s="32" t="s">
        <v>1999</v>
      </c>
      <c r="Z738" s="30">
        <v>52052.203441999998</v>
      </c>
      <c r="AA738" s="32">
        <v>1.1926723857931051E-2</v>
      </c>
      <c r="AB738" s="30" t="s">
        <v>4724</v>
      </c>
      <c r="AC738" s="27" t="s">
        <v>1999</v>
      </c>
      <c r="AD738" s="30">
        <v>5144</v>
      </c>
      <c r="AE738" s="27" t="s">
        <v>1999</v>
      </c>
      <c r="AF738" s="30">
        <v>2863</v>
      </c>
      <c r="AG738" s="27">
        <v>-0.44342923794712286</v>
      </c>
      <c r="AH738" s="25" t="s">
        <v>4724</v>
      </c>
      <c r="AI738" s="25" t="s">
        <v>4724</v>
      </c>
      <c r="AJ738" s="25">
        <v>3.9449367449636181</v>
      </c>
      <c r="AK738" s="25" t="s">
        <v>4724</v>
      </c>
      <c r="AL738" s="25" t="s">
        <v>4724</v>
      </c>
      <c r="AM738" s="25">
        <v>17.511195016861052</v>
      </c>
      <c r="AN738" s="47" t="s">
        <v>4724</v>
      </c>
      <c r="AO738" s="47">
        <v>15.047155409072266</v>
      </c>
      <c r="AP738" s="47">
        <v>14.656493374294655</v>
      </c>
      <c r="AQ738" s="47" t="s">
        <v>4724</v>
      </c>
      <c r="AR738" s="47">
        <v>167.37120517301489</v>
      </c>
      <c r="AS738" s="47">
        <v>129.84315269078405</v>
      </c>
      <c r="AT738" s="28" t="s">
        <v>4724</v>
      </c>
      <c r="AU738" s="28" t="s">
        <v>4724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-1.470588</v>
      </c>
      <c r="F739" s="168">
        <v>-9.4594590000000007</v>
      </c>
      <c r="G739" s="168">
        <v>-12.0625</v>
      </c>
      <c r="H739" s="6">
        <v>101436291499.99998</v>
      </c>
      <c r="I739" s="151">
        <v>15.139749999999999</v>
      </c>
      <c r="J739" s="151">
        <v>65.109660000000005</v>
      </c>
      <c r="K739" s="6">
        <v>497.65</v>
      </c>
      <c r="L739" s="6">
        <v>3306000</v>
      </c>
      <c r="M739" s="151">
        <v>8.1666562757646606</v>
      </c>
      <c r="N739" s="151">
        <v>0.52733588430117084</v>
      </c>
      <c r="O739" s="151">
        <v>0.40374300000000002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4724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47000</v>
      </c>
      <c r="E740" s="25">
        <v>-3.092784</v>
      </c>
      <c r="F740" s="25">
        <v>-2.0833330000000001</v>
      </c>
      <c r="G740" s="25">
        <v>5.6179779999999999</v>
      </c>
      <c r="H740" s="28">
        <v>200581101000</v>
      </c>
      <c r="I740" s="49">
        <v>4.2676799999999995</v>
      </c>
      <c r="J740" s="49">
        <v>72.734170000000006</v>
      </c>
      <c r="K740" s="28">
        <v>724.8</v>
      </c>
      <c r="L740" s="28">
        <v>35565500</v>
      </c>
      <c r="M740" s="49">
        <v>14.954284672212978</v>
      </c>
      <c r="N740" s="49">
        <v>3.3245951674400511</v>
      </c>
      <c r="O740" s="49">
        <v>0.70544320000000005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21300</v>
      </c>
      <c r="E741" s="25">
        <v>-0.23419200000000001</v>
      </c>
      <c r="F741" s="25">
        <v>-6.9869000000000003</v>
      </c>
      <c r="G741" s="25">
        <v>-9.1505410000000005</v>
      </c>
      <c r="H741" s="28">
        <v>45015385941300</v>
      </c>
      <c r="I741" s="49">
        <v>2113.3979999999997</v>
      </c>
      <c r="J741" s="49">
        <v>55.171050000000001</v>
      </c>
      <c r="K741" s="28">
        <v>1547940</v>
      </c>
      <c r="L741" s="28">
        <v>32241000000</v>
      </c>
      <c r="M741" s="49">
        <v>7.1135620923473208</v>
      </c>
      <c r="N741" s="49">
        <v>1.3036890983825473</v>
      </c>
      <c r="O741" s="49">
        <v>1.110322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4724</v>
      </c>
      <c r="AO741" s="47" t="s">
        <v>4724</v>
      </c>
      <c r="AP741" s="47" t="s">
        <v>4724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6000</v>
      </c>
      <c r="E742" s="25">
        <v>22.448979999999999</v>
      </c>
      <c r="F742" s="25">
        <v>39.534880000000001</v>
      </c>
      <c r="G742" s="25">
        <v>117.2414</v>
      </c>
      <c r="H742" s="28">
        <v>251040000000.00003</v>
      </c>
      <c r="I742" s="49">
        <v>41.839999999999996</v>
      </c>
      <c r="J742" s="49">
        <v>79.732960000000006</v>
      </c>
      <c r="K742" s="28">
        <v>22985</v>
      </c>
      <c r="L742" s="28">
        <v>133362500</v>
      </c>
      <c r="M742" s="49">
        <v>10.549811712665838</v>
      </c>
      <c r="N742" s="49">
        <v>0.52808271452310307</v>
      </c>
      <c r="O742" s="49">
        <v>0.73368840000000002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1999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4990</v>
      </c>
      <c r="C743" s="3" t="s">
        <v>2173</v>
      </c>
      <c r="D743" s="28" t="s">
        <v>4915</v>
      </c>
      <c r="E743" s="25" t="s">
        <v>4915</v>
      </c>
      <c r="F743" s="25" t="s">
        <v>4915</v>
      </c>
      <c r="G743" s="25" t="s">
        <v>4915</v>
      </c>
      <c r="H743" s="28" t="s">
        <v>4915</v>
      </c>
      <c r="I743" s="49">
        <v>5.8034099999999995</v>
      </c>
      <c r="J743" s="49">
        <v>100</v>
      </c>
      <c r="K743" s="28" t="s">
        <v>4915</v>
      </c>
      <c r="L743" s="28" t="s">
        <v>4915</v>
      </c>
      <c r="M743" s="49" t="s">
        <v>4915</v>
      </c>
      <c r="N743" s="49" t="s">
        <v>4915</v>
      </c>
      <c r="O743" s="49" t="s">
        <v>4915</v>
      </c>
      <c r="P743" s="30" t="s">
        <v>1999</v>
      </c>
      <c r="Q743" s="27" t="s">
        <v>1999</v>
      </c>
      <c r="R743" s="30" t="s">
        <v>1999</v>
      </c>
      <c r="S743" s="27" t="s">
        <v>1999</v>
      </c>
      <c r="T743" s="30" t="s">
        <v>1999</v>
      </c>
      <c r="U743" s="27" t="s">
        <v>1999</v>
      </c>
      <c r="V743" s="30" t="s">
        <v>1999</v>
      </c>
      <c r="W743" s="32" t="s">
        <v>1999</v>
      </c>
      <c r="X743" s="30" t="s">
        <v>1999</v>
      </c>
      <c r="Y743" s="32" t="s">
        <v>1999</v>
      </c>
      <c r="Z743" s="30" t="s">
        <v>1999</v>
      </c>
      <c r="AA743" s="32" t="s">
        <v>1999</v>
      </c>
      <c r="AB743" s="30" t="s">
        <v>1999</v>
      </c>
      <c r="AC743" s="27" t="s">
        <v>1999</v>
      </c>
      <c r="AD743" s="30" t="s">
        <v>1999</v>
      </c>
      <c r="AE743" s="27" t="s">
        <v>1999</v>
      </c>
      <c r="AF743" s="30" t="s">
        <v>1999</v>
      </c>
      <c r="AG743" s="27" t="s">
        <v>1999</v>
      </c>
      <c r="AH743" s="25" t="s">
        <v>1999</v>
      </c>
      <c r="AI743" s="25" t="s">
        <v>1999</v>
      </c>
      <c r="AJ743" s="25" t="s">
        <v>1999</v>
      </c>
      <c r="AK743" s="25" t="s">
        <v>1999</v>
      </c>
      <c r="AL743" s="25" t="s">
        <v>1999</v>
      </c>
      <c r="AM743" s="25" t="s">
        <v>1999</v>
      </c>
      <c r="AN743" s="47" t="s">
        <v>1999</v>
      </c>
      <c r="AO743" s="47" t="s">
        <v>1999</v>
      </c>
      <c r="AP743" s="47" t="s">
        <v>1999</v>
      </c>
      <c r="AQ743" s="47" t="s">
        <v>1999</v>
      </c>
      <c r="AR743" s="47" t="s">
        <v>1999</v>
      </c>
      <c r="AS743" s="47" t="s">
        <v>1999</v>
      </c>
      <c r="AT743" s="28" t="s">
        <v>1999</v>
      </c>
      <c r="AU743" s="28" t="s">
        <v>1999</v>
      </c>
      <c r="AV743" s="28" t="s">
        <v>1999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15300</v>
      </c>
      <c r="E744" s="25">
        <v>-3.7735850000000002</v>
      </c>
      <c r="F744" s="25">
        <v>-7.8313249999999996</v>
      </c>
      <c r="G744" s="25">
        <v>-1.2903230000000001</v>
      </c>
      <c r="H744" s="28">
        <v>1868385081600</v>
      </c>
      <c r="I744" s="49">
        <v>122.11669999999999</v>
      </c>
      <c r="J744" s="49">
        <v>99.844179999999994</v>
      </c>
      <c r="K744" s="28">
        <v>64482.9</v>
      </c>
      <c r="L744" s="28">
        <v>1023865000</v>
      </c>
      <c r="M744" s="49">
        <v>11.341611878286278</v>
      </c>
      <c r="N744" s="49">
        <v>1.2471550472729211</v>
      </c>
      <c r="O744" s="49">
        <v>0.99037399999999998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4724</v>
      </c>
      <c r="AO744" s="47" t="s">
        <v>4724</v>
      </c>
      <c r="AP744" s="47" t="s">
        <v>4724</v>
      </c>
      <c r="AQ744" s="47">
        <v>50.876656929590695</v>
      </c>
      <c r="AR744" s="47">
        <v>55.059757708782051</v>
      </c>
      <c r="AS744" s="47">
        <v>109.60158154604562</v>
      </c>
      <c r="AT744" s="28" t="s">
        <v>4724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3040</v>
      </c>
      <c r="C745" s="3" t="s">
        <v>2173</v>
      </c>
      <c r="D745" s="28" t="s">
        <v>4915</v>
      </c>
      <c r="E745" s="25" t="s">
        <v>4915</v>
      </c>
      <c r="F745" s="25" t="s">
        <v>4915</v>
      </c>
      <c r="G745" s="25" t="s">
        <v>4915</v>
      </c>
      <c r="H745" s="28" t="s">
        <v>4915</v>
      </c>
      <c r="I745" s="49">
        <v>3.5</v>
      </c>
      <c r="J745" s="49">
        <v>100</v>
      </c>
      <c r="K745" s="28" t="s">
        <v>4915</v>
      </c>
      <c r="L745" s="28" t="s">
        <v>4915</v>
      </c>
      <c r="M745" s="49" t="s">
        <v>4915</v>
      </c>
      <c r="N745" s="49" t="s">
        <v>4915</v>
      </c>
      <c r="O745" s="49" t="s">
        <v>4915</v>
      </c>
      <c r="P745" s="30">
        <v>106594.990964</v>
      </c>
      <c r="Q745" s="27" t="s">
        <v>1999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1999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1999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4724</v>
      </c>
      <c r="AI745" s="25">
        <v>0.56661594604857624</v>
      </c>
      <c r="AJ745" s="25">
        <v>2.8324374848447671</v>
      </c>
      <c r="AK745" s="25" t="s">
        <v>4724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4724</v>
      </c>
      <c r="AU745" s="28" t="s">
        <v>4724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4915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10700</v>
      </c>
      <c r="E747" s="25">
        <v>4.901961</v>
      </c>
      <c r="F747" s="25">
        <v>-1.834862</v>
      </c>
      <c r="G747" s="25">
        <v>-16.40625</v>
      </c>
      <c r="H747" s="28">
        <v>115322866600</v>
      </c>
      <c r="I747" s="49">
        <v>10.777839999999999</v>
      </c>
      <c r="J747" s="49">
        <v>37.630119999999998</v>
      </c>
      <c r="K747" s="28">
        <v>75</v>
      </c>
      <c r="L747" s="28">
        <v>812500</v>
      </c>
      <c r="M747" s="49">
        <v>11.005475958673538</v>
      </c>
      <c r="N747" s="49">
        <v>0.96351032532706304</v>
      </c>
      <c r="O747" s="49">
        <v>0.27734330000000001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2300</v>
      </c>
      <c r="E748" s="25">
        <v>-17.562719999999999</v>
      </c>
      <c r="F748" s="25">
        <v>-19.298249999999999</v>
      </c>
      <c r="G748" s="25">
        <v>-31.952660000000002</v>
      </c>
      <c r="H748" s="28">
        <v>119715000000</v>
      </c>
      <c r="I748" s="49">
        <v>52.05</v>
      </c>
      <c r="J748" s="49">
        <v>62.764409999999998</v>
      </c>
      <c r="K748" s="28">
        <v>1890.5</v>
      </c>
      <c r="L748" s="28">
        <v>4402625</v>
      </c>
      <c r="M748" s="49" t="s">
        <v>4915</v>
      </c>
      <c r="N748" s="49">
        <v>0.50793927741558875</v>
      </c>
      <c r="O748" s="49">
        <v>0.43415229999999999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4724</v>
      </c>
      <c r="AV748" s="28">
        <v>0</v>
      </c>
    </row>
    <row r="749" spans="1:48" x14ac:dyDescent="0.25">
      <c r="A749" s="159">
        <v>746</v>
      </c>
      <c r="B749" s="3" t="s">
        <v>3043</v>
      </c>
      <c r="C749" s="3" t="s">
        <v>2173</v>
      </c>
      <c r="D749" s="28">
        <v>96000</v>
      </c>
      <c r="E749" s="25">
        <v>-2.040816</v>
      </c>
      <c r="F749" s="25">
        <v>-2.040816</v>
      </c>
      <c r="G749" s="25">
        <v>16.210529999999999</v>
      </c>
      <c r="H749" s="28">
        <v>58553195808000</v>
      </c>
      <c r="I749" s="49">
        <v>609.92909999999995</v>
      </c>
      <c r="J749" s="49">
        <v>99.975300000000004</v>
      </c>
      <c r="K749" s="28">
        <v>14090.55</v>
      </c>
      <c r="L749" s="28">
        <v>238591000</v>
      </c>
      <c r="M749" s="49">
        <v>17.300414489097136</v>
      </c>
      <c r="N749" s="49">
        <v>5.4946101549210136</v>
      </c>
      <c r="O749" s="49">
        <v>0.45273419999999998</v>
      </c>
      <c r="P749" s="30">
        <v>13211925.044</v>
      </c>
      <c r="Q749" s="27" t="s">
        <v>1999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1999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1999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4724</v>
      </c>
      <c r="AI749" s="25">
        <v>15.324563298404925</v>
      </c>
      <c r="AJ749" s="25">
        <v>12.174027099398275</v>
      </c>
      <c r="AK749" s="25" t="s">
        <v>4724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4724</v>
      </c>
      <c r="AU749" s="28">
        <v>4956.7790000000005</v>
      </c>
      <c r="AV749" s="28" t="s">
        <v>4724</v>
      </c>
    </row>
    <row r="750" spans="1:48" x14ac:dyDescent="0.25">
      <c r="A750" s="159">
        <v>747</v>
      </c>
      <c r="B750" s="3" t="s">
        <v>3046</v>
      </c>
      <c r="C750" s="3" t="s">
        <v>2173</v>
      </c>
      <c r="D750" s="28" t="s">
        <v>4915</v>
      </c>
      <c r="E750" s="25" t="s">
        <v>4915</v>
      </c>
      <c r="F750" s="25" t="s">
        <v>4915</v>
      </c>
      <c r="G750" s="25" t="s">
        <v>4915</v>
      </c>
      <c r="H750" s="28" t="s">
        <v>4915</v>
      </c>
      <c r="I750" s="49">
        <v>3.5</v>
      </c>
      <c r="J750" s="49">
        <v>100</v>
      </c>
      <c r="K750" s="28" t="s">
        <v>4915</v>
      </c>
      <c r="L750" s="28" t="s">
        <v>4915</v>
      </c>
      <c r="M750" s="49" t="s">
        <v>4915</v>
      </c>
      <c r="N750" s="49" t="s">
        <v>4915</v>
      </c>
      <c r="O750" s="49" t="s">
        <v>4915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4724</v>
      </c>
      <c r="U750" s="27" t="s">
        <v>4724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4724</v>
      </c>
      <c r="AA750" s="32" t="s">
        <v>4724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4724</v>
      </c>
      <c r="AG750" s="27" t="s">
        <v>4724</v>
      </c>
      <c r="AH750" s="25">
        <v>8.0861185282834889</v>
      </c>
      <c r="AI750" s="25">
        <v>-6.3919915184799736</v>
      </c>
      <c r="AJ750" s="25" t="s">
        <v>4724</v>
      </c>
      <c r="AK750" s="25" t="s">
        <v>4724</v>
      </c>
      <c r="AL750" s="25" t="s">
        <v>4724</v>
      </c>
      <c r="AM750" s="25" t="s">
        <v>4724</v>
      </c>
      <c r="AN750" s="47">
        <v>11.800119729218217</v>
      </c>
      <c r="AO750" s="47">
        <v>6.0990836294088187</v>
      </c>
      <c r="AP750" s="47" t="s">
        <v>4724</v>
      </c>
      <c r="AQ750" s="47">
        <v>78884.960329043577</v>
      </c>
      <c r="AR750" s="47" t="s">
        <v>4724</v>
      </c>
      <c r="AS750" s="47" t="s">
        <v>4724</v>
      </c>
      <c r="AT750" s="28" t="s">
        <v>4724</v>
      </c>
      <c r="AU750" s="28" t="s">
        <v>4724</v>
      </c>
      <c r="AV750" s="28" t="s">
        <v>4724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0</v>
      </c>
      <c r="F751" s="25">
        <v>0</v>
      </c>
      <c r="G751" s="25">
        <v>-6.25</v>
      </c>
      <c r="H751" s="28">
        <v>6155893500</v>
      </c>
      <c r="I751" s="49">
        <v>4.1039199999999996</v>
      </c>
      <c r="J751" s="49">
        <v>51.643099999999997</v>
      </c>
      <c r="K751" s="28">
        <v>2596.5</v>
      </c>
      <c r="L751" s="28">
        <v>3747000</v>
      </c>
      <c r="M751" s="49">
        <v>120.04924900391134</v>
      </c>
      <c r="N751" s="49">
        <v>0.11789293846152221</v>
      </c>
      <c r="O751" s="49">
        <v>0.72195920000000002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22500</v>
      </c>
      <c r="E752" s="168">
        <v>-10</v>
      </c>
      <c r="F752" s="168">
        <v>-16.66667</v>
      </c>
      <c r="G752" s="168">
        <v>-35.251800000000003</v>
      </c>
      <c r="H752" s="6">
        <v>338683837499.99994</v>
      </c>
      <c r="I752" s="151">
        <v>15.052619999999999</v>
      </c>
      <c r="J752" s="151">
        <v>60.432789999999997</v>
      </c>
      <c r="K752" s="6">
        <v>2833</v>
      </c>
      <c r="L752" s="6">
        <v>60573100</v>
      </c>
      <c r="M752" s="151">
        <v>21.909477447511524</v>
      </c>
      <c r="N752" s="151">
        <v>1.6495017737730733</v>
      </c>
      <c r="O752" s="151">
        <v>0.37328159999999999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3049</v>
      </c>
      <c r="C753" s="3" t="s">
        <v>2173</v>
      </c>
      <c r="D753" s="28" t="s">
        <v>4915</v>
      </c>
      <c r="E753" s="25" t="s">
        <v>4915</v>
      </c>
      <c r="F753" s="25" t="s">
        <v>4915</v>
      </c>
      <c r="G753" s="25" t="s">
        <v>4915</v>
      </c>
      <c r="H753" s="28" t="s">
        <v>4915</v>
      </c>
      <c r="I753" s="49">
        <v>2.5</v>
      </c>
      <c r="J753" s="49">
        <v>100</v>
      </c>
      <c r="K753" s="28" t="s">
        <v>4915</v>
      </c>
      <c r="L753" s="28" t="s">
        <v>4915</v>
      </c>
      <c r="M753" s="49" t="s">
        <v>4915</v>
      </c>
      <c r="N753" s="49" t="s">
        <v>4915</v>
      </c>
      <c r="O753" s="49" t="s">
        <v>4915</v>
      </c>
      <c r="P753" s="30">
        <v>158227.38050999999</v>
      </c>
      <c r="Q753" s="27" t="s">
        <v>1999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1999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1999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4724</v>
      </c>
      <c r="AI753" s="25">
        <v>0.68558618603271615</v>
      </c>
      <c r="AJ753" s="25">
        <v>0.72989921490566689</v>
      </c>
      <c r="AK753" s="25" t="s">
        <v>4724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4724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4190</v>
      </c>
      <c r="C754" s="3" t="s">
        <v>2173</v>
      </c>
      <c r="D754" s="28" t="s">
        <v>4915</v>
      </c>
      <c r="E754" s="25" t="s">
        <v>4915</v>
      </c>
      <c r="F754" s="25" t="s">
        <v>4915</v>
      </c>
      <c r="G754" s="25" t="s">
        <v>4915</v>
      </c>
      <c r="H754" s="28" t="s">
        <v>4915</v>
      </c>
      <c r="I754" s="49">
        <v>1.2</v>
      </c>
      <c r="J754" s="49">
        <v>100</v>
      </c>
      <c r="K754" s="28" t="s">
        <v>4915</v>
      </c>
      <c r="L754" s="28" t="s">
        <v>4915</v>
      </c>
      <c r="M754" s="49" t="s">
        <v>4915</v>
      </c>
      <c r="N754" s="49" t="s">
        <v>4915</v>
      </c>
      <c r="O754" s="49" t="s">
        <v>4915</v>
      </c>
      <c r="P754" s="30" t="s">
        <v>4724</v>
      </c>
      <c r="Q754" s="27" t="s">
        <v>1999</v>
      </c>
      <c r="R754" s="30">
        <v>55298.444857000002</v>
      </c>
      <c r="S754" s="27" t="s">
        <v>1999</v>
      </c>
      <c r="T754" s="30" t="s">
        <v>4724</v>
      </c>
      <c r="U754" s="27" t="s">
        <v>4724</v>
      </c>
      <c r="V754" s="30" t="s">
        <v>4724</v>
      </c>
      <c r="W754" s="32" t="s">
        <v>1999</v>
      </c>
      <c r="X754" s="30">
        <v>1263.7837810000001</v>
      </c>
      <c r="Y754" s="32" t="s">
        <v>1999</v>
      </c>
      <c r="Z754" s="30" t="s">
        <v>4724</v>
      </c>
      <c r="AA754" s="32" t="s">
        <v>4724</v>
      </c>
      <c r="AB754" s="30" t="s">
        <v>4724</v>
      </c>
      <c r="AC754" s="27" t="s">
        <v>1999</v>
      </c>
      <c r="AD754" s="30" t="s">
        <v>4724</v>
      </c>
      <c r="AE754" s="27" t="s">
        <v>1999</v>
      </c>
      <c r="AF754" s="30" t="s">
        <v>4724</v>
      </c>
      <c r="AG754" s="27" t="s">
        <v>4724</v>
      </c>
      <c r="AH754" s="25" t="s">
        <v>4724</v>
      </c>
      <c r="AI754" s="25" t="s">
        <v>4724</v>
      </c>
      <c r="AJ754" s="25" t="s">
        <v>4724</v>
      </c>
      <c r="AK754" s="25" t="s">
        <v>4724</v>
      </c>
      <c r="AL754" s="25" t="s">
        <v>4724</v>
      </c>
      <c r="AM754" s="25" t="s">
        <v>4724</v>
      </c>
      <c r="AN754" s="47" t="s">
        <v>4724</v>
      </c>
      <c r="AO754" s="47">
        <v>15.277562618346529</v>
      </c>
      <c r="AP754" s="47" t="s">
        <v>4724</v>
      </c>
      <c r="AQ754" s="47" t="s">
        <v>4724</v>
      </c>
      <c r="AR754" s="47">
        <v>31.71438766786293</v>
      </c>
      <c r="AS754" s="47" t="s">
        <v>4724</v>
      </c>
      <c r="AT754" s="28" t="s">
        <v>4724</v>
      </c>
      <c r="AU754" s="28" t="s">
        <v>4724</v>
      </c>
      <c r="AV754" s="28" t="s">
        <v>4724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0</v>
      </c>
      <c r="F755" s="25">
        <v>31.25</v>
      </c>
      <c r="G755" s="25">
        <v>100</v>
      </c>
      <c r="H755" s="28">
        <v>179914106400</v>
      </c>
      <c r="I755" s="49">
        <v>21.41835</v>
      </c>
      <c r="J755" s="49">
        <v>23.084299999999999</v>
      </c>
      <c r="K755" s="28">
        <v>34177.800000000003</v>
      </c>
      <c r="L755" s="28">
        <v>284401000</v>
      </c>
      <c r="M755" s="49">
        <v>8.8214535625089976</v>
      </c>
      <c r="N755" s="49">
        <v>0.74958276937063728</v>
      </c>
      <c r="O755" s="49" t="s">
        <v>4915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3052</v>
      </c>
      <c r="C756" s="3" t="s">
        <v>2173</v>
      </c>
      <c r="D756" s="6" t="s">
        <v>4915</v>
      </c>
      <c r="E756" s="168" t="s">
        <v>4915</v>
      </c>
      <c r="F756" s="168" t="s">
        <v>4915</v>
      </c>
      <c r="G756" s="168" t="s">
        <v>4915</v>
      </c>
      <c r="H756" s="6" t="s">
        <v>4915</v>
      </c>
      <c r="I756" s="151">
        <v>55.113599999999998</v>
      </c>
      <c r="J756" s="151">
        <v>2.5240450000000001</v>
      </c>
      <c r="K756" s="6" t="s">
        <v>4915</v>
      </c>
      <c r="L756" s="6" t="s">
        <v>4915</v>
      </c>
      <c r="M756" s="151" t="s">
        <v>4915</v>
      </c>
      <c r="N756" s="151" t="s">
        <v>4915</v>
      </c>
      <c r="O756" s="151" t="s">
        <v>4915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4724</v>
      </c>
      <c r="AV756" s="6" t="s">
        <v>4724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11350</v>
      </c>
      <c r="E757" s="25">
        <v>-4.2194089999999997</v>
      </c>
      <c r="F757" s="25">
        <v>-11.32813</v>
      </c>
      <c r="G757" s="25">
        <v>-2.9914529999999999</v>
      </c>
      <c r="H757" s="28">
        <v>117186264350.00002</v>
      </c>
      <c r="I757" s="49">
        <v>10.324779999999999</v>
      </c>
      <c r="J757" s="49">
        <v>82.017229999999998</v>
      </c>
      <c r="K757" s="28">
        <v>330.5</v>
      </c>
      <c r="L757" s="28">
        <v>3851575</v>
      </c>
      <c r="M757" s="49">
        <v>20.914910660134819</v>
      </c>
      <c r="N757" s="49">
        <v>0.80492376316725522</v>
      </c>
      <c r="O757" s="49">
        <v>0.41676669999999999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1597.3</v>
      </c>
      <c r="L758" s="28">
        <v>2965500</v>
      </c>
      <c r="M758" s="49" t="s">
        <v>4915</v>
      </c>
      <c r="N758" s="49">
        <v>0.17024272953802627</v>
      </c>
      <c r="O758" s="49">
        <v>0.31676149999999997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4724</v>
      </c>
      <c r="AV758" s="28">
        <v>0</v>
      </c>
    </row>
    <row r="759" spans="1:48" x14ac:dyDescent="0.25">
      <c r="A759" s="159">
        <v>756</v>
      </c>
      <c r="B759" s="3" t="s">
        <v>3055</v>
      </c>
      <c r="C759" s="3" t="s">
        <v>2173</v>
      </c>
      <c r="D759" s="28" t="s">
        <v>4915</v>
      </c>
      <c r="E759" s="25" t="s">
        <v>4915</v>
      </c>
      <c r="F759" s="25" t="s">
        <v>4915</v>
      </c>
      <c r="G759" s="25" t="s">
        <v>4915</v>
      </c>
      <c r="H759" s="28" t="s">
        <v>4915</v>
      </c>
      <c r="I759" s="49">
        <v>3.7061899999999999</v>
      </c>
      <c r="J759" s="49">
        <v>61.181620000000002</v>
      </c>
      <c r="K759" s="28">
        <v>0</v>
      </c>
      <c r="L759" s="28" t="s">
        <v>4915</v>
      </c>
      <c r="M759" s="49" t="s">
        <v>4915</v>
      </c>
      <c r="N759" s="49" t="s">
        <v>4915</v>
      </c>
      <c r="O759" s="49" t="s">
        <v>4915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2144</v>
      </c>
      <c r="C760" s="3" t="s">
        <v>694</v>
      </c>
      <c r="D760" s="28" t="s">
        <v>4915</v>
      </c>
      <c r="E760" s="25" t="s">
        <v>4915</v>
      </c>
      <c r="F760" s="25" t="s">
        <v>4915</v>
      </c>
      <c r="G760" s="25" t="s">
        <v>4915</v>
      </c>
      <c r="H760" s="28" t="s">
        <v>4915</v>
      </c>
      <c r="I760" s="49">
        <v>15</v>
      </c>
      <c r="J760" s="49">
        <v>100</v>
      </c>
      <c r="K760" s="28" t="s">
        <v>4915</v>
      </c>
      <c r="L760" s="28" t="s">
        <v>4915</v>
      </c>
      <c r="M760" s="49" t="s">
        <v>4915</v>
      </c>
      <c r="N760" s="49" t="s">
        <v>4915</v>
      </c>
      <c r="O760" s="49" t="s">
        <v>4915</v>
      </c>
      <c r="P760" s="30" t="s">
        <v>4724</v>
      </c>
      <c r="Q760" s="27" t="s">
        <v>1999</v>
      </c>
      <c r="R760" s="30">
        <v>1065001.8045340001</v>
      </c>
      <c r="S760" s="27" t="s">
        <v>1999</v>
      </c>
      <c r="T760" s="30">
        <v>1222335.995684</v>
      </c>
      <c r="U760" s="27">
        <v>0.14773138456684837</v>
      </c>
      <c r="V760" s="30" t="s">
        <v>4724</v>
      </c>
      <c r="W760" s="32" t="s">
        <v>1999</v>
      </c>
      <c r="X760" s="30">
        <v>19049.997950000001</v>
      </c>
      <c r="Y760" s="32" t="s">
        <v>1999</v>
      </c>
      <c r="Z760" s="30">
        <v>24823.240247999998</v>
      </c>
      <c r="AA760" s="32">
        <v>0.30305737109016312</v>
      </c>
      <c r="AB760" s="30" t="s">
        <v>4724</v>
      </c>
      <c r="AC760" s="27" t="s">
        <v>1999</v>
      </c>
      <c r="AD760" s="30" t="s">
        <v>4724</v>
      </c>
      <c r="AE760" s="27" t="s">
        <v>1999</v>
      </c>
      <c r="AF760" s="30">
        <v>1655</v>
      </c>
      <c r="AG760" s="27" t="s">
        <v>4724</v>
      </c>
      <c r="AH760" s="25" t="s">
        <v>4724</v>
      </c>
      <c r="AI760" s="25" t="s">
        <v>4724</v>
      </c>
      <c r="AJ760" s="25">
        <v>3.4950393640820137</v>
      </c>
      <c r="AK760" s="25" t="s">
        <v>4724</v>
      </c>
      <c r="AL760" s="25" t="s">
        <v>4724</v>
      </c>
      <c r="AM760" s="25">
        <v>14.933671837791021</v>
      </c>
      <c r="AN760" s="47" t="s">
        <v>4724</v>
      </c>
      <c r="AO760" s="47">
        <v>6.433410053138811</v>
      </c>
      <c r="AP760" s="47">
        <v>6.6576412579146593</v>
      </c>
      <c r="AQ760" s="47" t="s">
        <v>4724</v>
      </c>
      <c r="AR760" s="47">
        <v>285.599305692337</v>
      </c>
      <c r="AS760" s="47">
        <v>234.90293324316039</v>
      </c>
      <c r="AT760" s="28" t="s">
        <v>4724</v>
      </c>
      <c r="AU760" s="28" t="s">
        <v>4724</v>
      </c>
      <c r="AV760" s="28" t="s">
        <v>4724</v>
      </c>
    </row>
    <row r="761" spans="1:48" x14ac:dyDescent="0.25">
      <c r="A761" s="159">
        <v>758</v>
      </c>
      <c r="B761" s="3" t="s">
        <v>3058</v>
      </c>
      <c r="C761" s="3" t="s">
        <v>2173</v>
      </c>
      <c r="D761" s="28" t="s">
        <v>4915</v>
      </c>
      <c r="E761" s="25" t="s">
        <v>4915</v>
      </c>
      <c r="F761" s="25" t="s">
        <v>4915</v>
      </c>
      <c r="G761" s="25" t="s">
        <v>4915</v>
      </c>
      <c r="H761" s="28" t="s">
        <v>4915</v>
      </c>
      <c r="I761" s="49">
        <v>18.599999999999998</v>
      </c>
      <c r="J761" s="49">
        <v>100</v>
      </c>
      <c r="K761" s="28" t="s">
        <v>4915</v>
      </c>
      <c r="L761" s="28" t="s">
        <v>4915</v>
      </c>
      <c r="M761" s="49" t="s">
        <v>4915</v>
      </c>
      <c r="N761" s="49" t="s">
        <v>4915</v>
      </c>
      <c r="O761" s="49" t="s">
        <v>4915</v>
      </c>
      <c r="P761" s="30">
        <v>66294.470914999998</v>
      </c>
      <c r="Q761" s="27" t="s">
        <v>1999</v>
      </c>
      <c r="R761" s="30" t="s">
        <v>4724</v>
      </c>
      <c r="S761" s="27" t="s">
        <v>1999</v>
      </c>
      <c r="T761" s="30">
        <v>12866.806468999999</v>
      </c>
      <c r="U761" s="27" t="s">
        <v>4724</v>
      </c>
      <c r="V761" s="30">
        <v>874.71672999999998</v>
      </c>
      <c r="W761" s="32" t="s">
        <v>1999</v>
      </c>
      <c r="X761" s="30" t="s">
        <v>4724</v>
      </c>
      <c r="Y761" s="32" t="s">
        <v>1999</v>
      </c>
      <c r="Z761" s="30">
        <v>-7175.0517989999998</v>
      </c>
      <c r="AA761" s="32" t="s">
        <v>4724</v>
      </c>
      <c r="AB761" s="30" t="s">
        <v>4724</v>
      </c>
      <c r="AC761" s="27" t="s">
        <v>1999</v>
      </c>
      <c r="AD761" s="30" t="s">
        <v>4724</v>
      </c>
      <c r="AE761" s="27" t="s">
        <v>1999</v>
      </c>
      <c r="AF761" s="30">
        <v>-386</v>
      </c>
      <c r="AG761" s="27" t="s">
        <v>4724</v>
      </c>
      <c r="AH761" s="25" t="s">
        <v>4724</v>
      </c>
      <c r="AI761" s="25" t="s">
        <v>4724</v>
      </c>
      <c r="AJ761" s="25" t="s">
        <v>4724</v>
      </c>
      <c r="AK761" s="25" t="s">
        <v>4724</v>
      </c>
      <c r="AL761" s="25" t="s">
        <v>4724</v>
      </c>
      <c r="AM761" s="25" t="s">
        <v>4724</v>
      </c>
      <c r="AN761" s="47">
        <v>7.402658973313569</v>
      </c>
      <c r="AO761" s="47" t="s">
        <v>4724</v>
      </c>
      <c r="AP761" s="47">
        <v>21.210402212664224</v>
      </c>
      <c r="AQ761" s="47">
        <v>0</v>
      </c>
      <c r="AR761" s="47" t="s">
        <v>4724</v>
      </c>
      <c r="AS761" s="47">
        <v>0</v>
      </c>
      <c r="AT761" s="28" t="s">
        <v>4724</v>
      </c>
      <c r="AU761" s="28" t="s">
        <v>4724</v>
      </c>
      <c r="AV761" s="28">
        <v>0</v>
      </c>
    </row>
    <row r="762" spans="1:48" x14ac:dyDescent="0.25">
      <c r="A762" s="159">
        <v>759</v>
      </c>
      <c r="B762" s="3" t="s">
        <v>3061</v>
      </c>
      <c r="C762" s="3" t="s">
        <v>2173</v>
      </c>
      <c r="D762" s="28" t="s">
        <v>4915</v>
      </c>
      <c r="E762" s="25" t="s">
        <v>4915</v>
      </c>
      <c r="F762" s="25" t="s">
        <v>4915</v>
      </c>
      <c r="G762" s="25" t="s">
        <v>4915</v>
      </c>
      <c r="H762" s="28" t="s">
        <v>4915</v>
      </c>
      <c r="I762" s="49">
        <v>10.799999999999999</v>
      </c>
      <c r="J762" s="49">
        <v>100</v>
      </c>
      <c r="K762" s="28" t="s">
        <v>4915</v>
      </c>
      <c r="L762" s="28" t="s">
        <v>4915</v>
      </c>
      <c r="M762" s="49" t="s">
        <v>4915</v>
      </c>
      <c r="N762" s="49" t="s">
        <v>4915</v>
      </c>
      <c r="O762" s="49" t="s">
        <v>4915</v>
      </c>
      <c r="P762" s="30">
        <v>454436.27211899997</v>
      </c>
      <c r="Q762" s="27" t="s">
        <v>1999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1999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1999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4724</v>
      </c>
      <c r="AI762" s="25">
        <v>2.2071712417501437</v>
      </c>
      <c r="AJ762" s="25">
        <v>2.8104125677920542</v>
      </c>
      <c r="AK762" s="25" t="s">
        <v>4724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4724</v>
      </c>
      <c r="AU762" s="28" t="s">
        <v>4724</v>
      </c>
      <c r="AV762" s="28" t="s">
        <v>4724</v>
      </c>
    </row>
    <row r="763" spans="1:48" x14ac:dyDescent="0.25">
      <c r="A763" s="159">
        <v>760</v>
      </c>
      <c r="B763" s="3" t="s">
        <v>4010</v>
      </c>
      <c r="C763" s="3" t="s">
        <v>2173</v>
      </c>
      <c r="D763" s="28">
        <v>40000</v>
      </c>
      <c r="E763" s="25">
        <v>55.642020000000002</v>
      </c>
      <c r="F763" s="25">
        <v>25.391850000000002</v>
      </c>
      <c r="G763" s="25">
        <v>-20.634920000000001</v>
      </c>
      <c r="H763" s="28">
        <v>287246400000</v>
      </c>
      <c r="I763" s="49">
        <v>7.1811599999999993</v>
      </c>
      <c r="J763" s="49">
        <v>99.997219999999999</v>
      </c>
      <c r="K763" s="28">
        <v>395.5</v>
      </c>
      <c r="L763" s="28">
        <v>17302000</v>
      </c>
      <c r="M763" s="49">
        <v>11.82033096926714</v>
      </c>
      <c r="N763" s="49">
        <v>1.2386674538178044</v>
      </c>
      <c r="O763" s="49" t="s">
        <v>4915</v>
      </c>
      <c r="P763" s="30" t="s">
        <v>4724</v>
      </c>
      <c r="Q763" s="27" t="s">
        <v>1999</v>
      </c>
      <c r="R763" s="30">
        <v>2130545.961352</v>
      </c>
      <c r="S763" s="27" t="s">
        <v>1999</v>
      </c>
      <c r="T763" s="30">
        <v>2025990.4750959999</v>
      </c>
      <c r="U763" s="27">
        <v>-4.907450397814999E-2</v>
      </c>
      <c r="V763" s="30" t="s">
        <v>4724</v>
      </c>
      <c r="W763" s="32" t="s">
        <v>1999</v>
      </c>
      <c r="X763" s="30">
        <v>36749.015375000003</v>
      </c>
      <c r="Y763" s="32" t="s">
        <v>1999</v>
      </c>
      <c r="Z763" s="30">
        <v>26360.186484000002</v>
      </c>
      <c r="AA763" s="32">
        <v>-0.2826967956825156</v>
      </c>
      <c r="AB763" s="30" t="s">
        <v>4724</v>
      </c>
      <c r="AC763" s="27" t="s">
        <v>1999</v>
      </c>
      <c r="AD763" s="30">
        <v>5866</v>
      </c>
      <c r="AE763" s="27" t="s">
        <v>1999</v>
      </c>
      <c r="AF763" s="30">
        <v>4030</v>
      </c>
      <c r="AG763" s="27">
        <v>-0.31299011251278552</v>
      </c>
      <c r="AH763" s="25" t="s">
        <v>4724</v>
      </c>
      <c r="AI763" s="25" t="s">
        <v>4724</v>
      </c>
      <c r="AJ763" s="25">
        <v>3.3312507572108658</v>
      </c>
      <c r="AK763" s="25" t="s">
        <v>4724</v>
      </c>
      <c r="AL763" s="25" t="s">
        <v>4724</v>
      </c>
      <c r="AM763" s="25">
        <v>11.64401756632428</v>
      </c>
      <c r="AN763" s="47" t="s">
        <v>4724</v>
      </c>
      <c r="AO763" s="47">
        <v>10.390112284248755</v>
      </c>
      <c r="AP763" s="47">
        <v>11.434109153697925</v>
      </c>
      <c r="AQ763" s="47" t="s">
        <v>4724</v>
      </c>
      <c r="AR763" s="47">
        <v>13.892912550827429</v>
      </c>
      <c r="AS763" s="47">
        <v>32.151415564558995</v>
      </c>
      <c r="AT763" s="28" t="s">
        <v>4724</v>
      </c>
      <c r="AU763" s="28" t="s">
        <v>4724</v>
      </c>
      <c r="AV763" s="28">
        <v>3500</v>
      </c>
    </row>
    <row r="764" spans="1:48" x14ac:dyDescent="0.25">
      <c r="A764" s="159">
        <v>761</v>
      </c>
      <c r="B764" s="3" t="s">
        <v>3064</v>
      </c>
      <c r="C764" s="3" t="s">
        <v>2173</v>
      </c>
      <c r="D764" s="28">
        <v>41600</v>
      </c>
      <c r="E764" s="25">
        <v>6.6666670000000003</v>
      </c>
      <c r="F764" s="25">
        <v>-6.5168540000000004</v>
      </c>
      <c r="G764" s="25">
        <v>78.540769999999995</v>
      </c>
      <c r="H764" s="28">
        <v>499200000000</v>
      </c>
      <c r="I764" s="49">
        <v>12</v>
      </c>
      <c r="J764" s="49">
        <v>99.939750000000004</v>
      </c>
      <c r="K764" s="28">
        <v>9576</v>
      </c>
      <c r="L764" s="28">
        <v>425104500</v>
      </c>
      <c r="M764" s="49">
        <v>4.5574057843996494</v>
      </c>
      <c r="N764" s="49">
        <v>2.3332210000016573</v>
      </c>
      <c r="O764" s="49">
        <v>0.28244770000000002</v>
      </c>
      <c r="P764" s="30">
        <v>18833.4529</v>
      </c>
      <c r="Q764" s="27" t="s">
        <v>1999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1999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1999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4724</v>
      </c>
      <c r="AI764" s="25">
        <v>3.1819548765785557</v>
      </c>
      <c r="AJ764" s="25">
        <v>4.0665327686803368</v>
      </c>
      <c r="AK764" s="25" t="s">
        <v>4724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4724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4700</v>
      </c>
      <c r="E765" s="25">
        <v>8.0459770000000006</v>
      </c>
      <c r="F765" s="25">
        <v>-5.4325960000000002</v>
      </c>
      <c r="G765" s="25">
        <v>-9.9166629999999998</v>
      </c>
      <c r="H765" s="28">
        <v>176925747200</v>
      </c>
      <c r="I765" s="49">
        <v>37.64378</v>
      </c>
      <c r="J765" s="49">
        <v>70.773060000000001</v>
      </c>
      <c r="K765" s="28">
        <v>18137</v>
      </c>
      <c r="L765" s="28">
        <v>83325890</v>
      </c>
      <c r="M765" s="49">
        <v>9.7288051877781427</v>
      </c>
      <c r="N765" s="49">
        <v>0.34997992085063878</v>
      </c>
      <c r="O765" s="49">
        <v>0.70752079999999995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4724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0</v>
      </c>
      <c r="F766" s="168">
        <v>-16.071429999999999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4915</v>
      </c>
      <c r="M766" s="151" t="s">
        <v>4915</v>
      </c>
      <c r="N766" s="151">
        <v>0.40935131029023936</v>
      </c>
      <c r="O766" s="151" t="s">
        <v>4915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4724</v>
      </c>
    </row>
    <row r="767" spans="1:48" x14ac:dyDescent="0.25">
      <c r="A767" s="159">
        <v>764</v>
      </c>
      <c r="B767" s="3" t="s">
        <v>3067</v>
      </c>
      <c r="C767" s="3" t="s">
        <v>2173</v>
      </c>
      <c r="D767" s="28">
        <v>5900</v>
      </c>
      <c r="E767" s="25">
        <v>7.2727269999999997</v>
      </c>
      <c r="F767" s="25">
        <v>-31.395350000000001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4915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4103</v>
      </c>
      <c r="C768" s="3" t="s">
        <v>2173</v>
      </c>
      <c r="D768" s="28" t="s">
        <v>4915</v>
      </c>
      <c r="E768" s="25" t="s">
        <v>4915</v>
      </c>
      <c r="F768" s="25" t="s">
        <v>4915</v>
      </c>
      <c r="G768" s="25" t="s">
        <v>4915</v>
      </c>
      <c r="H768" s="28" t="s">
        <v>4915</v>
      </c>
      <c r="I768" s="49">
        <v>141.9915</v>
      </c>
      <c r="J768" s="49">
        <v>100</v>
      </c>
      <c r="K768" s="28" t="s">
        <v>4915</v>
      </c>
      <c r="L768" s="28" t="s">
        <v>4915</v>
      </c>
      <c r="M768" s="49" t="s">
        <v>4915</v>
      </c>
      <c r="N768" s="49" t="s">
        <v>4915</v>
      </c>
      <c r="O768" s="49" t="s">
        <v>4915</v>
      </c>
      <c r="P768" s="30" t="s">
        <v>4724</v>
      </c>
      <c r="Q768" s="27" t="s">
        <v>1999</v>
      </c>
      <c r="R768" s="30">
        <v>1162647.9780379999</v>
      </c>
      <c r="S768" s="27" t="s">
        <v>1999</v>
      </c>
      <c r="T768" s="30">
        <v>1223016.774856</v>
      </c>
      <c r="U768" s="27">
        <v>5.1923538300796789E-2</v>
      </c>
      <c r="V768" s="30" t="s">
        <v>4724</v>
      </c>
      <c r="W768" s="32" t="s">
        <v>1999</v>
      </c>
      <c r="X768" s="30">
        <v>9981.2437160000009</v>
      </c>
      <c r="Y768" s="32" t="s">
        <v>1999</v>
      </c>
      <c r="Z768" s="30">
        <v>354.03700600000002</v>
      </c>
      <c r="AA768" s="32">
        <v>-0.96452977043006405</v>
      </c>
      <c r="AB768" s="30" t="s">
        <v>4724</v>
      </c>
      <c r="AC768" s="27" t="s">
        <v>1999</v>
      </c>
      <c r="AD768" s="30" t="s">
        <v>4724</v>
      </c>
      <c r="AE768" s="27" t="s">
        <v>1999</v>
      </c>
      <c r="AF768" s="30">
        <v>-8</v>
      </c>
      <c r="AG768" s="27" t="s">
        <v>4724</v>
      </c>
      <c r="AH768" s="25" t="s">
        <v>4724</v>
      </c>
      <c r="AI768" s="25" t="s">
        <v>4724</v>
      </c>
      <c r="AJ768" s="25">
        <v>9.9967492039658712E-3</v>
      </c>
      <c r="AK768" s="25" t="s">
        <v>4724</v>
      </c>
      <c r="AL768" s="25" t="s">
        <v>4724</v>
      </c>
      <c r="AM768" s="25">
        <v>-7.8605965351415397E-2</v>
      </c>
      <c r="AN768" s="47" t="s">
        <v>4724</v>
      </c>
      <c r="AO768" s="47">
        <v>8.4415442395232141</v>
      </c>
      <c r="AP768" s="47">
        <v>5.8359849887098854</v>
      </c>
      <c r="AQ768" s="47" t="s">
        <v>4724</v>
      </c>
      <c r="AR768" s="47">
        <v>13.314817095787598</v>
      </c>
      <c r="AS768" s="47">
        <v>14.265565286740909</v>
      </c>
      <c r="AT768" s="28" t="s">
        <v>4724</v>
      </c>
      <c r="AU768" s="28" t="s">
        <v>4724</v>
      </c>
      <c r="AV768" s="28" t="s">
        <v>4724</v>
      </c>
    </row>
    <row r="769" spans="1:48" x14ac:dyDescent="0.25">
      <c r="A769" s="159">
        <v>766</v>
      </c>
      <c r="B769" s="3" t="s">
        <v>3070</v>
      </c>
      <c r="C769" s="3" t="s">
        <v>2173</v>
      </c>
      <c r="D769" s="28">
        <v>12600</v>
      </c>
      <c r="E769" s="25">
        <v>-5.9701490000000002</v>
      </c>
      <c r="F769" s="25">
        <v>-8.6956520000000008</v>
      </c>
      <c r="G769" s="25">
        <v>9.3146269999999998</v>
      </c>
      <c r="H769" s="28">
        <v>1638000000000</v>
      </c>
      <c r="I769" s="49">
        <v>130</v>
      </c>
      <c r="J769" s="49">
        <v>100</v>
      </c>
      <c r="K769" s="28">
        <v>26255.599999999999</v>
      </c>
      <c r="L769" s="28">
        <v>339834000</v>
      </c>
      <c r="M769" s="49">
        <v>10.758756044345994</v>
      </c>
      <c r="N769" s="49">
        <v>1.1767476108813055</v>
      </c>
      <c r="O769" s="49">
        <v>0.30312909999999998</v>
      </c>
      <c r="P769" s="30" t="s">
        <v>4724</v>
      </c>
      <c r="Q769" s="27" t="s">
        <v>1999</v>
      </c>
      <c r="R769" s="30">
        <v>1476876.137139</v>
      </c>
      <c r="S769" s="27" t="s">
        <v>1999</v>
      </c>
      <c r="T769" s="30" t="s">
        <v>4724</v>
      </c>
      <c r="U769" s="27" t="s">
        <v>4724</v>
      </c>
      <c r="V769" s="30" t="s">
        <v>4724</v>
      </c>
      <c r="W769" s="32" t="s">
        <v>1999</v>
      </c>
      <c r="X769" s="30">
        <v>70255.099562000003</v>
      </c>
      <c r="Y769" s="32" t="s">
        <v>1999</v>
      </c>
      <c r="Z769" s="30">
        <v>44368.724170000001</v>
      </c>
      <c r="AA769" s="32">
        <v>-0.36846258212409649</v>
      </c>
      <c r="AB769" s="30" t="s">
        <v>4724</v>
      </c>
      <c r="AC769" s="27" t="s">
        <v>1999</v>
      </c>
      <c r="AD769" s="30">
        <v>1277</v>
      </c>
      <c r="AE769" s="27" t="s">
        <v>1999</v>
      </c>
      <c r="AF769" s="30">
        <v>555</v>
      </c>
      <c r="AG769" s="27">
        <v>-0.56538762725137037</v>
      </c>
      <c r="AH769" s="25" t="s">
        <v>4724</v>
      </c>
      <c r="AI769" s="25" t="s">
        <v>4724</v>
      </c>
      <c r="AJ769" s="25" t="s">
        <v>4724</v>
      </c>
      <c r="AK769" s="25" t="s">
        <v>4724</v>
      </c>
      <c r="AL769" s="25" t="s">
        <v>4724</v>
      </c>
      <c r="AM769" s="25" t="s">
        <v>4724</v>
      </c>
      <c r="AN769" s="47" t="s">
        <v>4724</v>
      </c>
      <c r="AO769" s="47" t="s">
        <v>4724</v>
      </c>
      <c r="AP769" s="47" t="s">
        <v>4724</v>
      </c>
      <c r="AQ769" s="47" t="s">
        <v>4724</v>
      </c>
      <c r="AR769" s="47">
        <v>28.221294205804128</v>
      </c>
      <c r="AS769" s="47" t="s">
        <v>4724</v>
      </c>
      <c r="AT769" s="28" t="s">
        <v>4724</v>
      </c>
      <c r="AU769" s="28" t="s">
        <v>4724</v>
      </c>
      <c r="AV769" s="28" t="s">
        <v>4724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25</v>
      </c>
      <c r="L770" s="28">
        <v>287500</v>
      </c>
      <c r="M770" s="49" t="s">
        <v>4915</v>
      </c>
      <c r="N770" s="49">
        <v>1.0941467234616593</v>
      </c>
      <c r="O770" s="49" t="s">
        <v>4915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4402</v>
      </c>
      <c r="C771" s="3" t="s">
        <v>2173</v>
      </c>
      <c r="D771" s="28">
        <v>53000</v>
      </c>
      <c r="E771" s="25">
        <v>20.454550000000001</v>
      </c>
      <c r="F771" s="25">
        <v>2.9126210000000001</v>
      </c>
      <c r="G771" s="25">
        <v>-16.352229999999999</v>
      </c>
      <c r="H771" s="28">
        <v>1217481762000</v>
      </c>
      <c r="I771" s="49">
        <v>22.971349999999997</v>
      </c>
      <c r="J771" s="49">
        <v>83.295400000000001</v>
      </c>
      <c r="K771" s="28">
        <v>1360.8</v>
      </c>
      <c r="L771" s="28">
        <v>67394500</v>
      </c>
      <c r="M771" s="49">
        <v>9.9626773987444714</v>
      </c>
      <c r="N771" s="49">
        <v>0.9813325526483978</v>
      </c>
      <c r="O771" s="49" t="s">
        <v>4915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4724</v>
      </c>
      <c r="AU771" s="28" t="s">
        <v>4724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-14.89362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4915</v>
      </c>
      <c r="N772" s="49">
        <v>1.1551324003937895</v>
      </c>
      <c r="O772" s="49" t="s">
        <v>4915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3073</v>
      </c>
      <c r="C773" s="3" t="s">
        <v>2173</v>
      </c>
      <c r="D773" s="28" t="s">
        <v>4915</v>
      </c>
      <c r="E773" s="25" t="s">
        <v>4915</v>
      </c>
      <c r="F773" s="25" t="s">
        <v>4915</v>
      </c>
      <c r="G773" s="25" t="s">
        <v>4915</v>
      </c>
      <c r="H773" s="28" t="s">
        <v>4915</v>
      </c>
      <c r="I773" s="49">
        <v>4.17117</v>
      </c>
      <c r="J773" s="49">
        <v>100</v>
      </c>
      <c r="K773" s="28" t="s">
        <v>4915</v>
      </c>
      <c r="L773" s="28" t="s">
        <v>4915</v>
      </c>
      <c r="M773" s="49" t="s">
        <v>4915</v>
      </c>
      <c r="N773" s="49" t="s">
        <v>4915</v>
      </c>
      <c r="O773" s="49" t="s">
        <v>4915</v>
      </c>
      <c r="P773" s="30" t="s">
        <v>4724</v>
      </c>
      <c r="Q773" s="27" t="s">
        <v>1999</v>
      </c>
      <c r="R773" s="30" t="s">
        <v>4724</v>
      </c>
      <c r="S773" s="27" t="s">
        <v>1999</v>
      </c>
      <c r="T773" s="30">
        <v>102224.320802</v>
      </c>
      <c r="U773" s="27" t="s">
        <v>4724</v>
      </c>
      <c r="V773" s="30" t="s">
        <v>4724</v>
      </c>
      <c r="W773" s="32" t="s">
        <v>1999</v>
      </c>
      <c r="X773" s="30" t="s">
        <v>4724</v>
      </c>
      <c r="Y773" s="32" t="s">
        <v>1999</v>
      </c>
      <c r="Z773" s="30">
        <v>4400.609144</v>
      </c>
      <c r="AA773" s="32" t="s">
        <v>4724</v>
      </c>
      <c r="AB773" s="30" t="s">
        <v>4724</v>
      </c>
      <c r="AC773" s="27" t="s">
        <v>1999</v>
      </c>
      <c r="AD773" s="30" t="s">
        <v>4724</v>
      </c>
      <c r="AE773" s="27" t="s">
        <v>1999</v>
      </c>
      <c r="AF773" s="30">
        <v>936.13</v>
      </c>
      <c r="AG773" s="27" t="s">
        <v>4724</v>
      </c>
      <c r="AH773" s="25" t="s">
        <v>4724</v>
      </c>
      <c r="AI773" s="25" t="s">
        <v>4724</v>
      </c>
      <c r="AJ773" s="25">
        <v>2.717721212020797</v>
      </c>
      <c r="AK773" s="25" t="s">
        <v>4724</v>
      </c>
      <c r="AL773" s="25" t="s">
        <v>4724</v>
      </c>
      <c r="AM773" s="25">
        <v>3.1146785942351141</v>
      </c>
      <c r="AN773" s="47" t="s">
        <v>4724</v>
      </c>
      <c r="AO773" s="47" t="s">
        <v>4724</v>
      </c>
      <c r="AP773" s="47">
        <v>14.826913862658264</v>
      </c>
      <c r="AQ773" s="47" t="s">
        <v>4724</v>
      </c>
      <c r="AR773" s="47">
        <v>12.989978844627137</v>
      </c>
      <c r="AS773" s="47">
        <v>8.7348986730963318</v>
      </c>
      <c r="AT773" s="28" t="s">
        <v>4724</v>
      </c>
      <c r="AU773" s="28" t="s">
        <v>4724</v>
      </c>
      <c r="AV773" s="28">
        <v>738.50300000000004</v>
      </c>
    </row>
    <row r="774" spans="1:48" x14ac:dyDescent="0.25">
      <c r="A774" s="159">
        <v>771</v>
      </c>
      <c r="B774" s="3" t="s">
        <v>2055</v>
      </c>
      <c r="C774" s="3" t="s">
        <v>2173</v>
      </c>
      <c r="D774" s="28" t="s">
        <v>4915</v>
      </c>
      <c r="E774" s="25" t="s">
        <v>4915</v>
      </c>
      <c r="F774" s="25" t="s">
        <v>4915</v>
      </c>
      <c r="G774" s="25" t="s">
        <v>4915</v>
      </c>
      <c r="H774" s="28" t="s">
        <v>4915</v>
      </c>
      <c r="I774" s="49">
        <v>4</v>
      </c>
      <c r="J774" s="49">
        <v>15.7</v>
      </c>
      <c r="K774" s="28">
        <v>0</v>
      </c>
      <c r="L774" s="28" t="s">
        <v>4915</v>
      </c>
      <c r="M774" s="49" t="s">
        <v>4915</v>
      </c>
      <c r="N774" s="49" t="s">
        <v>4915</v>
      </c>
      <c r="O774" s="49" t="s">
        <v>4915</v>
      </c>
      <c r="P774" s="30">
        <v>243671.32342</v>
      </c>
      <c r="Q774" s="27" t="s">
        <v>1999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1999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1999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4724</v>
      </c>
      <c r="AI774" s="25">
        <v>14.189577779128026</v>
      </c>
      <c r="AJ774" s="25">
        <v>-29.876173401234585</v>
      </c>
      <c r="AK774" s="25" t="s">
        <v>4724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4724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4701</v>
      </c>
      <c r="C775" s="3" t="s">
        <v>2173</v>
      </c>
      <c r="D775" s="28">
        <v>32500</v>
      </c>
      <c r="E775" s="25">
        <v>4.1666670000000003</v>
      </c>
      <c r="F775" s="25">
        <v>-9.2178769999999997</v>
      </c>
      <c r="G775" s="25">
        <v>0.30864200000000003</v>
      </c>
      <c r="H775" s="28">
        <v>591500000000</v>
      </c>
      <c r="I775" s="49">
        <v>18.2</v>
      </c>
      <c r="J775" s="49">
        <v>100</v>
      </c>
      <c r="K775" s="28">
        <v>31543.75</v>
      </c>
      <c r="L775" s="28">
        <v>5508000</v>
      </c>
      <c r="M775" s="49">
        <v>14.431616341030196</v>
      </c>
      <c r="N775" s="49">
        <v>2.0325969459461009</v>
      </c>
      <c r="O775" s="49" t="s">
        <v>4915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4724</v>
      </c>
      <c r="AU775" s="28" t="s">
        <v>4724</v>
      </c>
      <c r="AV775" s="28" t="s">
        <v>4724</v>
      </c>
    </row>
    <row r="776" spans="1:48" x14ac:dyDescent="0.25">
      <c r="A776" s="159">
        <v>773</v>
      </c>
      <c r="B776" s="3" t="s">
        <v>3076</v>
      </c>
      <c r="C776" s="3" t="s">
        <v>2173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4915</v>
      </c>
      <c r="M776" s="49">
        <v>38.610038610038607</v>
      </c>
      <c r="N776" s="49">
        <v>0.59249806332181187</v>
      </c>
      <c r="O776" s="49" t="s">
        <v>4915</v>
      </c>
      <c r="P776" s="30" t="s">
        <v>4724</v>
      </c>
      <c r="Q776" s="27" t="s">
        <v>1999</v>
      </c>
      <c r="R776" s="30">
        <v>57371.567472000002</v>
      </c>
      <c r="S776" s="27" t="s">
        <v>1999</v>
      </c>
      <c r="T776" s="30">
        <v>60540.114109000002</v>
      </c>
      <c r="U776" s="27">
        <v>5.5228517828912339E-2</v>
      </c>
      <c r="V776" s="30" t="s">
        <v>4724</v>
      </c>
      <c r="W776" s="32" t="s">
        <v>1999</v>
      </c>
      <c r="X776" s="30">
        <v>75.457406000000006</v>
      </c>
      <c r="Y776" s="32" t="s">
        <v>1999</v>
      </c>
      <c r="Z776" s="30">
        <v>327.06055600000002</v>
      </c>
      <c r="AA776" s="32">
        <v>3.3343731694142789</v>
      </c>
      <c r="AB776" s="30" t="s">
        <v>4724</v>
      </c>
      <c r="AC776" s="27" t="s">
        <v>1999</v>
      </c>
      <c r="AD776" s="30">
        <v>27.492225999999999</v>
      </c>
      <c r="AE776" s="27" t="s">
        <v>1999</v>
      </c>
      <c r="AF776" s="30">
        <v>0.8</v>
      </c>
      <c r="AG776" s="27">
        <v>-0.97090086484812099</v>
      </c>
      <c r="AH776" s="25" t="s">
        <v>4724</v>
      </c>
      <c r="AI776" s="25" t="s">
        <v>4724</v>
      </c>
      <c r="AJ776" s="25">
        <v>0.60586672358231164</v>
      </c>
      <c r="AK776" s="25" t="s">
        <v>4724</v>
      </c>
      <c r="AL776" s="25" t="s">
        <v>4724</v>
      </c>
      <c r="AM776" s="25">
        <v>5.153513115346022E-3</v>
      </c>
      <c r="AN776" s="47" t="s">
        <v>4724</v>
      </c>
      <c r="AO776" s="47">
        <v>14.454276169196877</v>
      </c>
      <c r="AP776" s="47">
        <v>17.344825609502724</v>
      </c>
      <c r="AQ776" s="47" t="s">
        <v>4724</v>
      </c>
      <c r="AR776" s="47">
        <v>25.738842203796914</v>
      </c>
      <c r="AS776" s="47">
        <v>31.041559442078515</v>
      </c>
      <c r="AT776" s="28" t="s">
        <v>4724</v>
      </c>
      <c r="AU776" s="28" t="s">
        <v>4724</v>
      </c>
      <c r="AV776" s="28">
        <v>0</v>
      </c>
    </row>
    <row r="777" spans="1:48" x14ac:dyDescent="0.25">
      <c r="A777" s="159">
        <v>774</v>
      </c>
      <c r="B777" s="3" t="s">
        <v>3968</v>
      </c>
      <c r="C777" s="3" t="s">
        <v>2173</v>
      </c>
      <c r="D777" s="28">
        <v>33000</v>
      </c>
      <c r="E777" s="25">
        <v>-20.863309999999998</v>
      </c>
      <c r="F777" s="25">
        <v>-32.098770000000002</v>
      </c>
      <c r="G777" s="25">
        <v>-17.5</v>
      </c>
      <c r="H777" s="28">
        <v>6549274050000</v>
      </c>
      <c r="I777" s="49">
        <v>198.46289999999999</v>
      </c>
      <c r="J777" s="49">
        <v>47.128030000000003</v>
      </c>
      <c r="K777" s="28">
        <v>223108.4</v>
      </c>
      <c r="L777" s="28">
        <v>7932789000</v>
      </c>
      <c r="M777" s="49">
        <v>6.6855753646677476</v>
      </c>
      <c r="N777" s="49">
        <v>1.4605279305684518</v>
      </c>
      <c r="O777" s="49" t="s">
        <v>4915</v>
      </c>
      <c r="P777" s="30" t="s">
        <v>4724</v>
      </c>
      <c r="Q777" s="27" t="s">
        <v>1999</v>
      </c>
      <c r="R777" s="30">
        <v>11973413.539662</v>
      </c>
      <c r="S777" s="27" t="s">
        <v>1999</v>
      </c>
      <c r="T777" s="30">
        <v>15665284.999236999</v>
      </c>
      <c r="U777" s="27">
        <v>0.30833909205137316</v>
      </c>
      <c r="V777" s="30" t="s">
        <v>4724</v>
      </c>
      <c r="W777" s="32" t="s">
        <v>1999</v>
      </c>
      <c r="X777" s="30">
        <v>72084.426856000006</v>
      </c>
      <c r="Y777" s="32" t="s">
        <v>1999</v>
      </c>
      <c r="Z777" s="30">
        <v>639019.61386599997</v>
      </c>
      <c r="AA777" s="32">
        <v>7.8648775018013577</v>
      </c>
      <c r="AB777" s="30" t="s">
        <v>4724</v>
      </c>
      <c r="AC777" s="27" t="s">
        <v>1999</v>
      </c>
      <c r="AD777" s="30">
        <v>526.5</v>
      </c>
      <c r="AE777" s="27" t="s">
        <v>1999</v>
      </c>
      <c r="AF777" s="30">
        <v>4627</v>
      </c>
      <c r="AG777" s="27">
        <v>7.7882241215574552</v>
      </c>
      <c r="AH777" s="25" t="s">
        <v>4724</v>
      </c>
      <c r="AI777" s="25" t="s">
        <v>4724</v>
      </c>
      <c r="AJ777" s="25">
        <v>7.2205189693661662</v>
      </c>
      <c r="AK777" s="25" t="s">
        <v>4724</v>
      </c>
      <c r="AL777" s="25" t="s">
        <v>4724</v>
      </c>
      <c r="AM777" s="25">
        <v>29.940739779417825</v>
      </c>
      <c r="AN777" s="47" t="s">
        <v>4724</v>
      </c>
      <c r="AO777" s="47">
        <v>8.2081527642345442</v>
      </c>
      <c r="AP777" s="47">
        <v>11.89987524671141</v>
      </c>
      <c r="AQ777" s="47" t="s">
        <v>4724</v>
      </c>
      <c r="AR777" s="47">
        <v>231.07749009343709</v>
      </c>
      <c r="AS777" s="47">
        <v>184.47366357893503</v>
      </c>
      <c r="AT777" s="28" t="s">
        <v>4724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-9.375</v>
      </c>
      <c r="F778" s="25">
        <v>-19.44444</v>
      </c>
      <c r="G778" s="25">
        <v>26.086960000000001</v>
      </c>
      <c r="H778" s="28">
        <v>45100799999.999992</v>
      </c>
      <c r="I778" s="49">
        <v>15.552</v>
      </c>
      <c r="J778" s="49">
        <v>70.073740000000001</v>
      </c>
      <c r="K778" s="28">
        <v>744846</v>
      </c>
      <c r="L778" s="28">
        <v>2103736000</v>
      </c>
      <c r="M778" s="49">
        <v>1.6771820011612706</v>
      </c>
      <c r="N778" s="49">
        <v>0.23978515574785961</v>
      </c>
      <c r="O778" s="49">
        <v>0.63859220000000005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3079</v>
      </c>
      <c r="C779" s="3" t="s">
        <v>2173</v>
      </c>
      <c r="D779" s="28" t="s">
        <v>4915</v>
      </c>
      <c r="E779" s="25" t="s">
        <v>4915</v>
      </c>
      <c r="F779" s="25" t="s">
        <v>4915</v>
      </c>
      <c r="G779" s="25" t="s">
        <v>4915</v>
      </c>
      <c r="H779" s="28" t="s">
        <v>4915</v>
      </c>
      <c r="I779" s="49">
        <v>6.1429999999999998</v>
      </c>
      <c r="J779" s="49">
        <v>100</v>
      </c>
      <c r="K779" s="28" t="s">
        <v>4915</v>
      </c>
      <c r="L779" s="28" t="s">
        <v>4915</v>
      </c>
      <c r="M779" s="49" t="s">
        <v>4915</v>
      </c>
      <c r="N779" s="49" t="s">
        <v>4915</v>
      </c>
      <c r="O779" s="49" t="s">
        <v>4915</v>
      </c>
      <c r="P779" s="30" t="s">
        <v>4724</v>
      </c>
      <c r="Q779" s="27" t="s">
        <v>1999</v>
      </c>
      <c r="R779" s="30">
        <v>50485.499361000002</v>
      </c>
      <c r="S779" s="27" t="s">
        <v>1999</v>
      </c>
      <c r="T779" s="30">
        <v>62147.057345000001</v>
      </c>
      <c r="U779" s="27">
        <v>0.23098826656369653</v>
      </c>
      <c r="V779" s="30" t="s">
        <v>4724</v>
      </c>
      <c r="W779" s="32" t="s">
        <v>1999</v>
      </c>
      <c r="X779" s="30">
        <v>5847.7567090000002</v>
      </c>
      <c r="Y779" s="32" t="s">
        <v>1999</v>
      </c>
      <c r="Z779" s="30">
        <v>6235.9177419999996</v>
      </c>
      <c r="AA779" s="32">
        <v>6.6377767119244119E-2</v>
      </c>
      <c r="AB779" s="30" t="s">
        <v>4724</v>
      </c>
      <c r="AC779" s="27" t="s">
        <v>1999</v>
      </c>
      <c r="AD779" s="30">
        <v>952</v>
      </c>
      <c r="AE779" s="27" t="s">
        <v>1999</v>
      </c>
      <c r="AF779" s="30">
        <v>705</v>
      </c>
      <c r="AG779" s="27">
        <v>-0.25945378151260506</v>
      </c>
      <c r="AH779" s="25" t="s">
        <v>4724</v>
      </c>
      <c r="AI779" s="25" t="s">
        <v>4724</v>
      </c>
      <c r="AJ779" s="25">
        <v>8.6506520623595335</v>
      </c>
      <c r="AK779" s="25" t="s">
        <v>4724</v>
      </c>
      <c r="AL779" s="25" t="s">
        <v>4724</v>
      </c>
      <c r="AM779" s="25">
        <v>6.3605762200172098</v>
      </c>
      <c r="AN779" s="47" t="s">
        <v>4724</v>
      </c>
      <c r="AO779" s="47">
        <v>25.317088391273124</v>
      </c>
      <c r="AP779" s="47">
        <v>23.957652181898325</v>
      </c>
      <c r="AQ779" s="47" t="s">
        <v>4724</v>
      </c>
      <c r="AR779" s="47">
        <v>0</v>
      </c>
      <c r="AS779" s="47">
        <v>0</v>
      </c>
      <c r="AT779" s="28" t="s">
        <v>4724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4013</v>
      </c>
      <c r="C780" s="3" t="s">
        <v>2173</v>
      </c>
      <c r="D780" s="28" t="s">
        <v>4915</v>
      </c>
      <c r="E780" s="25" t="s">
        <v>4915</v>
      </c>
      <c r="F780" s="25" t="s">
        <v>4915</v>
      </c>
      <c r="G780" s="25" t="s">
        <v>4915</v>
      </c>
      <c r="H780" s="28" t="s">
        <v>4915</v>
      </c>
      <c r="I780" s="49">
        <v>3.6756699999999998</v>
      </c>
      <c r="J780" s="49">
        <v>15.89096</v>
      </c>
      <c r="K780" s="28" t="s">
        <v>4915</v>
      </c>
      <c r="L780" s="28" t="s">
        <v>4915</v>
      </c>
      <c r="M780" s="49" t="s">
        <v>4915</v>
      </c>
      <c r="N780" s="49" t="s">
        <v>4915</v>
      </c>
      <c r="O780" s="49" t="s">
        <v>4915</v>
      </c>
      <c r="P780" s="30" t="s">
        <v>4724</v>
      </c>
      <c r="Q780" s="27" t="s">
        <v>1999</v>
      </c>
      <c r="R780" s="30">
        <v>32218.086558999999</v>
      </c>
      <c r="S780" s="27" t="s">
        <v>1999</v>
      </c>
      <c r="T780" s="30">
        <v>35358.228525999999</v>
      </c>
      <c r="U780" s="27">
        <v>9.7465191213312846E-2</v>
      </c>
      <c r="V780" s="30" t="s">
        <v>4724</v>
      </c>
      <c r="W780" s="32" t="s">
        <v>1999</v>
      </c>
      <c r="X780" s="30">
        <v>2043.4675629999999</v>
      </c>
      <c r="Y780" s="32" t="s">
        <v>1999</v>
      </c>
      <c r="Z780" s="30">
        <v>3493.2047600000001</v>
      </c>
      <c r="AA780" s="32">
        <v>0.70944957642080286</v>
      </c>
      <c r="AB780" s="30" t="s">
        <v>4724</v>
      </c>
      <c r="AC780" s="27" t="s">
        <v>1999</v>
      </c>
      <c r="AD780" s="30" t="s">
        <v>4724</v>
      </c>
      <c r="AE780" s="27" t="s">
        <v>1999</v>
      </c>
      <c r="AF780" s="30">
        <v>950.35735199999999</v>
      </c>
      <c r="AG780" s="27" t="s">
        <v>4724</v>
      </c>
      <c r="AH780" s="25" t="s">
        <v>4724</v>
      </c>
      <c r="AI780" s="25" t="s">
        <v>4724</v>
      </c>
      <c r="AJ780" s="25">
        <v>0.25955731773566171</v>
      </c>
      <c r="AK780" s="25" t="s">
        <v>4724</v>
      </c>
      <c r="AL780" s="25" t="s">
        <v>4724</v>
      </c>
      <c r="AM780" s="25">
        <v>0.2627479408439421</v>
      </c>
      <c r="AN780" s="47" t="s">
        <v>4724</v>
      </c>
      <c r="AO780" s="47">
        <v>20.465139777700848</v>
      </c>
      <c r="AP780" s="47">
        <v>25.345955463832283</v>
      </c>
      <c r="AQ780" s="47" t="s">
        <v>4724</v>
      </c>
      <c r="AR780" s="47">
        <v>0.45789859465121135</v>
      </c>
      <c r="AS780" s="47">
        <v>0.44622352951695832</v>
      </c>
      <c r="AT780" s="28" t="s">
        <v>4724</v>
      </c>
      <c r="AU780" s="28" t="s">
        <v>4724</v>
      </c>
      <c r="AV780" s="28">
        <v>0</v>
      </c>
    </row>
    <row r="781" spans="1:48" x14ac:dyDescent="0.25">
      <c r="A781" s="159">
        <v>778</v>
      </c>
      <c r="B781" s="3" t="s">
        <v>4817</v>
      </c>
      <c r="C781" s="3" t="s">
        <v>2173</v>
      </c>
      <c r="D781" s="28">
        <v>42500</v>
      </c>
      <c r="E781" s="25">
        <v>0</v>
      </c>
      <c r="F781" s="25">
        <v>-2.5229360000000001</v>
      </c>
      <c r="G781" s="25">
        <v>1.1904760000000001</v>
      </c>
      <c r="H781" s="28">
        <v>67810577500</v>
      </c>
      <c r="I781" s="49">
        <v>1.59554</v>
      </c>
      <c r="J781" s="49">
        <v>63.057020000000001</v>
      </c>
      <c r="K781" s="28">
        <v>2095</v>
      </c>
      <c r="L781" s="28">
        <v>86064000</v>
      </c>
      <c r="M781" s="49">
        <v>3.46034847744667</v>
      </c>
      <c r="N781" s="49">
        <v>0.66315568969364636</v>
      </c>
      <c r="O781" s="49" t="s">
        <v>4915</v>
      </c>
      <c r="P781" s="30" t="s">
        <v>1999</v>
      </c>
      <c r="Q781" s="27" t="s">
        <v>1999</v>
      </c>
      <c r="R781" s="30" t="s">
        <v>1999</v>
      </c>
      <c r="S781" s="27" t="s">
        <v>1999</v>
      </c>
      <c r="T781" s="30" t="s">
        <v>1999</v>
      </c>
      <c r="U781" s="27" t="s">
        <v>1999</v>
      </c>
      <c r="V781" s="30" t="s">
        <v>1999</v>
      </c>
      <c r="W781" s="32" t="s">
        <v>1999</v>
      </c>
      <c r="X781" s="30" t="s">
        <v>1999</v>
      </c>
      <c r="Y781" s="32" t="s">
        <v>1999</v>
      </c>
      <c r="Z781" s="30" t="s">
        <v>1999</v>
      </c>
      <c r="AA781" s="32" t="s">
        <v>1999</v>
      </c>
      <c r="AB781" s="30" t="s">
        <v>1999</v>
      </c>
      <c r="AC781" s="27" t="s">
        <v>1999</v>
      </c>
      <c r="AD781" s="30" t="s">
        <v>1999</v>
      </c>
      <c r="AE781" s="27" t="s">
        <v>1999</v>
      </c>
      <c r="AF781" s="30" t="s">
        <v>1999</v>
      </c>
      <c r="AG781" s="27" t="s">
        <v>1999</v>
      </c>
      <c r="AH781" s="25" t="s">
        <v>1999</v>
      </c>
      <c r="AI781" s="25" t="s">
        <v>1999</v>
      </c>
      <c r="AJ781" s="25" t="s">
        <v>1999</v>
      </c>
      <c r="AK781" s="25" t="s">
        <v>1999</v>
      </c>
      <c r="AL781" s="25" t="s">
        <v>1999</v>
      </c>
      <c r="AM781" s="25" t="s">
        <v>1999</v>
      </c>
      <c r="AN781" s="47" t="s">
        <v>1999</v>
      </c>
      <c r="AO781" s="47" t="s">
        <v>1999</v>
      </c>
      <c r="AP781" s="47" t="s">
        <v>1999</v>
      </c>
      <c r="AQ781" s="47" t="s">
        <v>1999</v>
      </c>
      <c r="AR781" s="47" t="s">
        <v>1999</v>
      </c>
      <c r="AS781" s="47" t="s">
        <v>1999</v>
      </c>
      <c r="AT781" s="28" t="s">
        <v>1999</v>
      </c>
      <c r="AU781" s="28" t="s">
        <v>1999</v>
      </c>
      <c r="AV781" s="28" t="s">
        <v>1999</v>
      </c>
    </row>
    <row r="782" spans="1:48" x14ac:dyDescent="0.25">
      <c r="A782" s="159">
        <v>779</v>
      </c>
      <c r="B782" s="3" t="s">
        <v>4106</v>
      </c>
      <c r="C782" s="3" t="s">
        <v>2173</v>
      </c>
      <c r="D782" s="28">
        <v>19800</v>
      </c>
      <c r="E782" s="25">
        <v>-1.492537</v>
      </c>
      <c r="F782" s="25">
        <v>-13.913040000000001</v>
      </c>
      <c r="G782" s="25">
        <v>13.142860000000001</v>
      </c>
      <c r="H782" s="28">
        <v>72772999199.999985</v>
      </c>
      <c r="I782" s="49">
        <v>3.6753999999999998</v>
      </c>
      <c r="J782" s="49">
        <v>99.864069999999998</v>
      </c>
      <c r="K782" s="28">
        <v>789.5</v>
      </c>
      <c r="L782" s="28">
        <v>13555500</v>
      </c>
      <c r="M782" s="49">
        <v>28.820960698689955</v>
      </c>
      <c r="N782" s="49">
        <v>1.0701822494099427</v>
      </c>
      <c r="O782" s="49" t="s">
        <v>4915</v>
      </c>
      <c r="P782" s="30" t="s">
        <v>4724</v>
      </c>
      <c r="Q782" s="27" t="s">
        <v>1999</v>
      </c>
      <c r="R782" s="30">
        <v>80671.014538999996</v>
      </c>
      <c r="S782" s="27" t="s">
        <v>1999</v>
      </c>
      <c r="T782" s="30">
        <v>77017.181515999997</v>
      </c>
      <c r="U782" s="27">
        <v>-4.5293009439388819E-2</v>
      </c>
      <c r="V782" s="30" t="s">
        <v>4724</v>
      </c>
      <c r="W782" s="32" t="s">
        <v>1999</v>
      </c>
      <c r="X782" s="30">
        <v>25679.553261000001</v>
      </c>
      <c r="Y782" s="32" t="s">
        <v>1999</v>
      </c>
      <c r="Z782" s="30">
        <v>-4338.1334850000003</v>
      </c>
      <c r="AA782" s="32">
        <v>-1.1689333704877336</v>
      </c>
      <c r="AB782" s="30" t="s">
        <v>4724</v>
      </c>
      <c r="AC782" s="27" t="s">
        <v>1999</v>
      </c>
      <c r="AD782" s="30">
        <v>4406</v>
      </c>
      <c r="AE782" s="27" t="s">
        <v>1999</v>
      </c>
      <c r="AF782" s="30">
        <v>-1182</v>
      </c>
      <c r="AG782" s="27">
        <v>-1.2682705401724921</v>
      </c>
      <c r="AH782" s="25" t="s">
        <v>4724</v>
      </c>
      <c r="AI782" s="25" t="s">
        <v>4724</v>
      </c>
      <c r="AJ782" s="25">
        <v>-4.8907742494765305</v>
      </c>
      <c r="AK782" s="25" t="s">
        <v>4724</v>
      </c>
      <c r="AL782" s="25" t="s">
        <v>4724</v>
      </c>
      <c r="AM782" s="25">
        <v>-6.215372758880541</v>
      </c>
      <c r="AN782" s="47" t="s">
        <v>4724</v>
      </c>
      <c r="AO782" s="47">
        <v>22.677576068112714</v>
      </c>
      <c r="AP782" s="47">
        <v>18.516287744231974</v>
      </c>
      <c r="AQ782" s="47" t="s">
        <v>4724</v>
      </c>
      <c r="AR782" s="47">
        <v>0</v>
      </c>
      <c r="AS782" s="47">
        <v>0</v>
      </c>
      <c r="AT782" s="28" t="s">
        <v>4724</v>
      </c>
      <c r="AU782" s="28" t="s">
        <v>4724</v>
      </c>
      <c r="AV782" s="28">
        <v>400</v>
      </c>
    </row>
    <row r="783" spans="1:48" x14ac:dyDescent="0.25">
      <c r="A783" s="159">
        <v>780</v>
      </c>
      <c r="B783" s="3" t="s">
        <v>2056</v>
      </c>
      <c r="C783" s="3" t="s">
        <v>694</v>
      </c>
      <c r="D783" s="28">
        <v>16000</v>
      </c>
      <c r="E783" s="25">
        <v>3.8961039999999998</v>
      </c>
      <c r="F783" s="25">
        <v>0</v>
      </c>
      <c r="G783" s="25">
        <v>14.28571</v>
      </c>
      <c r="H783" s="28">
        <v>360000000000</v>
      </c>
      <c r="I783" s="49">
        <v>22.5</v>
      </c>
      <c r="J783" s="49" t="s">
        <v>4915</v>
      </c>
      <c r="K783" s="28">
        <v>970</v>
      </c>
      <c r="L783" s="28">
        <v>11369000</v>
      </c>
      <c r="M783" s="49" t="s">
        <v>4915</v>
      </c>
      <c r="N783" s="49">
        <v>1.7912961355521095</v>
      </c>
      <c r="O783" s="49" t="s">
        <v>4915</v>
      </c>
      <c r="P783" s="30">
        <v>1430149.2643279999</v>
      </c>
      <c r="Q783" s="27" t="s">
        <v>1999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1999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1999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4724</v>
      </c>
      <c r="AI783" s="25">
        <v>3.1713909413924748</v>
      </c>
      <c r="AJ783" s="25">
        <v>2.0352173004693541</v>
      </c>
      <c r="AK783" s="25" t="s">
        <v>4724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4724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84000</v>
      </c>
      <c r="E784" s="25">
        <v>-3.6697250000000001</v>
      </c>
      <c r="F784" s="25">
        <v>-0.59171600000000002</v>
      </c>
      <c r="G784" s="25">
        <v>3.7037040000000001</v>
      </c>
      <c r="H784" s="28">
        <v>97704562032000</v>
      </c>
      <c r="I784" s="49">
        <v>1163.1499999999999</v>
      </c>
      <c r="J784" s="49">
        <v>25.042190000000002</v>
      </c>
      <c r="K784" s="28">
        <v>345550.5</v>
      </c>
      <c r="L784" s="28">
        <v>29445600000</v>
      </c>
      <c r="M784" s="49">
        <v>18.483863922365924</v>
      </c>
      <c r="N784" s="49">
        <v>3.2345242370090426</v>
      </c>
      <c r="O784" s="49">
        <v>1.134571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3082</v>
      </c>
      <c r="C785" s="3" t="s">
        <v>2173</v>
      </c>
      <c r="D785" s="28">
        <v>18800</v>
      </c>
      <c r="E785" s="25">
        <v>5.6179779999999999</v>
      </c>
      <c r="F785" s="25">
        <v>-8.7378640000000001</v>
      </c>
      <c r="G785" s="25">
        <v>-0.84388189999999996</v>
      </c>
      <c r="H785" s="28">
        <v>16907011493600</v>
      </c>
      <c r="I785" s="49">
        <v>899.30909999999994</v>
      </c>
      <c r="J785" s="49">
        <v>4.9421179999999998</v>
      </c>
      <c r="K785" s="28">
        <v>135104</v>
      </c>
      <c r="L785" s="28">
        <v>2689444000</v>
      </c>
      <c r="M785" s="49">
        <v>25.683990206574311</v>
      </c>
      <c r="N785" s="49">
        <v>1.3942829695709442</v>
      </c>
      <c r="O785" s="49">
        <v>1.1511229999999999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1999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-28.20513</v>
      </c>
      <c r="F786" s="25">
        <v>-44</v>
      </c>
      <c r="G786" s="25">
        <v>-13.72973</v>
      </c>
      <c r="H786" s="28">
        <v>99455960800.000015</v>
      </c>
      <c r="I786" s="49">
        <v>35.51999</v>
      </c>
      <c r="J786" s="49">
        <v>69.910839999999993</v>
      </c>
      <c r="K786" s="28">
        <v>681634.9</v>
      </c>
      <c r="L786" s="28">
        <v>1911287000</v>
      </c>
      <c r="M786" s="49">
        <v>6.8859391938676522</v>
      </c>
      <c r="N786" s="49">
        <v>0.2720420037736353</v>
      </c>
      <c r="O786" s="49">
        <v>0.90950529999999996</v>
      </c>
      <c r="P786" s="30">
        <v>173155.09161800001</v>
      </c>
      <c r="Q786" s="27" t="s">
        <v>1999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1999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1999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4724</v>
      </c>
      <c r="AI786" s="25">
        <v>3.6567467822210911</v>
      </c>
      <c r="AJ786" s="25">
        <v>3.6188966093551245</v>
      </c>
      <c r="AK786" s="25" t="s">
        <v>4724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4724</v>
      </c>
      <c r="AV786" s="28">
        <v>458</v>
      </c>
    </row>
    <row r="787" spans="1:48" x14ac:dyDescent="0.25">
      <c r="A787" s="159">
        <v>784</v>
      </c>
      <c r="B787" s="3" t="s">
        <v>3085</v>
      </c>
      <c r="C787" s="3" t="s">
        <v>2173</v>
      </c>
      <c r="D787" s="28">
        <v>1600</v>
      </c>
      <c r="E787" s="25">
        <v>6.6666670000000003</v>
      </c>
      <c r="F787" s="25">
        <v>6.6666670000000003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2150</v>
      </c>
      <c r="L787" s="28">
        <v>3430000</v>
      </c>
      <c r="M787" s="49" t="s">
        <v>4915</v>
      </c>
      <c r="N787" s="49">
        <v>0.14942824286099751</v>
      </c>
      <c r="O787" s="49">
        <v>0.44466929999999999</v>
      </c>
      <c r="P787" s="30">
        <v>1304704.489669</v>
      </c>
      <c r="Q787" s="27" t="s">
        <v>1999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1999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1999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3088</v>
      </c>
      <c r="C788" s="3" t="s">
        <v>2173</v>
      </c>
      <c r="D788" s="28" t="s">
        <v>4915</v>
      </c>
      <c r="E788" s="25" t="s">
        <v>4915</v>
      </c>
      <c r="F788" s="25" t="s">
        <v>4915</v>
      </c>
      <c r="G788" s="25" t="s">
        <v>4915</v>
      </c>
      <c r="H788" s="28" t="s">
        <v>4915</v>
      </c>
      <c r="I788" s="49">
        <v>5.165</v>
      </c>
      <c r="J788" s="49">
        <v>99.585679999999996</v>
      </c>
      <c r="K788" s="28" t="s">
        <v>4915</v>
      </c>
      <c r="L788" s="28" t="s">
        <v>4915</v>
      </c>
      <c r="M788" s="49" t="s">
        <v>4915</v>
      </c>
      <c r="N788" s="49" t="s">
        <v>4915</v>
      </c>
      <c r="O788" s="49" t="s">
        <v>4915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3091</v>
      </c>
      <c r="C789" s="3" t="s">
        <v>2173</v>
      </c>
      <c r="D789" s="6">
        <v>2800</v>
      </c>
      <c r="E789" s="168">
        <v>12</v>
      </c>
      <c r="F789" s="168">
        <v>-20</v>
      </c>
      <c r="G789" s="168">
        <v>-33.333329999999997</v>
      </c>
      <c r="H789" s="6">
        <v>17640000000</v>
      </c>
      <c r="I789" s="151">
        <v>6.3</v>
      </c>
      <c r="J789" s="151">
        <v>22.557220000000001</v>
      </c>
      <c r="K789" s="6">
        <v>285.5</v>
      </c>
      <c r="L789" s="6">
        <v>699000</v>
      </c>
      <c r="M789" s="151" t="s">
        <v>4915</v>
      </c>
      <c r="N789" s="151">
        <v>0.47091836366507639</v>
      </c>
      <c r="O789" s="151" t="s">
        <v>4915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4724</v>
      </c>
    </row>
    <row r="790" spans="1:48" x14ac:dyDescent="0.25">
      <c r="A790" s="159">
        <v>787</v>
      </c>
      <c r="B790" s="3" t="s">
        <v>3094</v>
      </c>
      <c r="C790" s="3" t="s">
        <v>2173</v>
      </c>
      <c r="D790" s="6">
        <v>7900</v>
      </c>
      <c r="E790" s="168">
        <v>1.2820510000000001</v>
      </c>
      <c r="F790" s="168">
        <v>-10.227270000000001</v>
      </c>
      <c r="G790" s="168">
        <v>1.2820510000000001</v>
      </c>
      <c r="H790" s="6">
        <v>37824489000</v>
      </c>
      <c r="I790" s="151">
        <v>4.7879100000000001</v>
      </c>
      <c r="J790" s="151">
        <v>37.457470000000001</v>
      </c>
      <c r="K790" s="6">
        <v>80</v>
      </c>
      <c r="L790" s="6">
        <v>681000</v>
      </c>
      <c r="M790" s="151">
        <v>18.990384615384617</v>
      </c>
      <c r="N790" s="151">
        <v>0.33361299865406252</v>
      </c>
      <c r="O790" s="151" t="s">
        <v>4915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3097</v>
      </c>
      <c r="C791" s="3" t="s">
        <v>2173</v>
      </c>
      <c r="D791" s="28" t="s">
        <v>4915</v>
      </c>
      <c r="E791" s="25" t="s">
        <v>4915</v>
      </c>
      <c r="F791" s="25" t="s">
        <v>4915</v>
      </c>
      <c r="G791" s="25" t="s">
        <v>4915</v>
      </c>
      <c r="H791" s="28" t="s">
        <v>4915</v>
      </c>
      <c r="I791" s="49">
        <v>6</v>
      </c>
      <c r="J791" s="49">
        <v>14.376670000000001</v>
      </c>
      <c r="K791" s="28" t="s">
        <v>4915</v>
      </c>
      <c r="L791" s="28" t="s">
        <v>4915</v>
      </c>
      <c r="M791" s="49" t="s">
        <v>4915</v>
      </c>
      <c r="N791" s="49" t="s">
        <v>4915</v>
      </c>
      <c r="O791" s="49" t="s">
        <v>4915</v>
      </c>
      <c r="P791" s="30">
        <v>47273.668709999998</v>
      </c>
      <c r="Q791" s="27" t="s">
        <v>1999</v>
      </c>
      <c r="R791" s="30">
        <v>47640.230822999998</v>
      </c>
      <c r="S791" s="27">
        <v>7.754044122292969E-3</v>
      </c>
      <c r="T791" s="30" t="s">
        <v>4724</v>
      </c>
      <c r="U791" s="27" t="s">
        <v>4724</v>
      </c>
      <c r="V791" s="30">
        <v>2047.397913</v>
      </c>
      <c r="W791" s="32" t="s">
        <v>1999</v>
      </c>
      <c r="X791" s="30">
        <v>727.74065499999995</v>
      </c>
      <c r="Y791" s="32">
        <v>-0.64455338633531178</v>
      </c>
      <c r="Z791" s="30" t="s">
        <v>4724</v>
      </c>
      <c r="AA791" s="32" t="s">
        <v>4724</v>
      </c>
      <c r="AB791" s="30">
        <v>341.23298499999999</v>
      </c>
      <c r="AC791" s="27" t="s">
        <v>1999</v>
      </c>
      <c r="AD791" s="30">
        <v>92</v>
      </c>
      <c r="AE791" s="27">
        <v>-0.73038948740550391</v>
      </c>
      <c r="AF791" s="30" t="s">
        <v>4724</v>
      </c>
      <c r="AG791" s="27" t="s">
        <v>4724</v>
      </c>
      <c r="AH791" s="25" t="s">
        <v>4724</v>
      </c>
      <c r="AI791" s="25">
        <v>0.96135830135129274</v>
      </c>
      <c r="AJ791" s="25" t="s">
        <v>4724</v>
      </c>
      <c r="AK791" s="25" t="s">
        <v>4724</v>
      </c>
      <c r="AL791" s="25">
        <v>0.90230856138518978</v>
      </c>
      <c r="AM791" s="25" t="s">
        <v>4724</v>
      </c>
      <c r="AN791" s="47">
        <v>10.435786765913546</v>
      </c>
      <c r="AO791" s="47">
        <v>11.135474476834062</v>
      </c>
      <c r="AP791" s="47" t="s">
        <v>4724</v>
      </c>
      <c r="AQ791" s="47">
        <v>0</v>
      </c>
      <c r="AR791" s="47">
        <v>0</v>
      </c>
      <c r="AS791" s="47" t="s">
        <v>4724</v>
      </c>
      <c r="AT791" s="28">
        <v>150</v>
      </c>
      <c r="AU791" s="28">
        <v>150</v>
      </c>
      <c r="AV791" s="28" t="s">
        <v>4724</v>
      </c>
    </row>
    <row r="792" spans="1:48" x14ac:dyDescent="0.25">
      <c r="A792" s="159">
        <v>789</v>
      </c>
      <c r="B792" s="3" t="s">
        <v>3100</v>
      </c>
      <c r="C792" s="3" t="s">
        <v>2173</v>
      </c>
      <c r="D792" s="28" t="s">
        <v>4915</v>
      </c>
      <c r="E792" s="25" t="s">
        <v>4915</v>
      </c>
      <c r="F792" s="25" t="s">
        <v>4915</v>
      </c>
      <c r="G792" s="25" t="s">
        <v>4915</v>
      </c>
      <c r="H792" s="28" t="s">
        <v>4915</v>
      </c>
      <c r="I792" s="49">
        <v>31</v>
      </c>
      <c r="J792" s="49">
        <v>99.326449999999994</v>
      </c>
      <c r="K792" s="28" t="s">
        <v>4915</v>
      </c>
      <c r="L792" s="28" t="s">
        <v>4915</v>
      </c>
      <c r="M792" s="49" t="s">
        <v>4915</v>
      </c>
      <c r="N792" s="49" t="s">
        <v>4915</v>
      </c>
      <c r="O792" s="49" t="s">
        <v>4915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4724</v>
      </c>
      <c r="U792" s="27" t="s">
        <v>4724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4724</v>
      </c>
      <c r="AA792" s="32" t="s">
        <v>4724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4724</v>
      </c>
      <c r="AG792" s="27" t="s">
        <v>4724</v>
      </c>
      <c r="AH792" s="25">
        <v>-20.423403534393707</v>
      </c>
      <c r="AI792" s="25">
        <v>-39.378432184912633</v>
      </c>
      <c r="AJ792" s="25" t="s">
        <v>4724</v>
      </c>
      <c r="AK792" s="25">
        <v>-22.204796151707587</v>
      </c>
      <c r="AL792" s="25">
        <v>-46.500765280641978</v>
      </c>
      <c r="AM792" s="25" t="s">
        <v>4724</v>
      </c>
      <c r="AN792" s="47">
        <v>-47.434240281777122</v>
      </c>
      <c r="AO792" s="47" t="s">
        <v>4724</v>
      </c>
      <c r="AP792" s="47" t="s">
        <v>4724</v>
      </c>
      <c r="AQ792" s="47">
        <v>0</v>
      </c>
      <c r="AR792" s="47">
        <v>0.76952028726851784</v>
      </c>
      <c r="AS792" s="47" t="s">
        <v>4724</v>
      </c>
      <c r="AT792" s="28" t="s">
        <v>4724</v>
      </c>
      <c r="AU792" s="28" t="s">
        <v>4724</v>
      </c>
      <c r="AV792" s="28" t="s">
        <v>4724</v>
      </c>
    </row>
    <row r="793" spans="1:48" x14ac:dyDescent="0.25">
      <c r="A793" s="159">
        <v>790</v>
      </c>
      <c r="B793" s="3" t="s">
        <v>3103</v>
      </c>
      <c r="C793" s="3" t="s">
        <v>2173</v>
      </c>
      <c r="D793" s="28">
        <v>10000</v>
      </c>
      <c r="E793" s="25">
        <v>-28.571429999999999</v>
      </c>
      <c r="F793" s="25">
        <v>-20</v>
      </c>
      <c r="G793" s="25">
        <v>-16.668749999999999</v>
      </c>
      <c r="H793" s="28">
        <v>65937670000</v>
      </c>
      <c r="I793" s="49">
        <v>6.5937599999999996</v>
      </c>
      <c r="J793" s="49">
        <v>66.022199999999998</v>
      </c>
      <c r="K793" s="28">
        <v>170.3</v>
      </c>
      <c r="L793" s="28">
        <v>1755000</v>
      </c>
      <c r="M793" s="49">
        <v>4.8007681228996644</v>
      </c>
      <c r="N793" s="49">
        <v>0.70497963396839447</v>
      </c>
      <c r="O793" s="49" t="s">
        <v>4915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3106</v>
      </c>
      <c r="C794" s="3" t="s">
        <v>2173</v>
      </c>
      <c r="D794" s="28" t="s">
        <v>4915</v>
      </c>
      <c r="E794" s="25" t="s">
        <v>4915</v>
      </c>
      <c r="F794" s="25" t="s">
        <v>4915</v>
      </c>
      <c r="G794" s="25" t="s">
        <v>4915</v>
      </c>
      <c r="H794" s="28" t="s">
        <v>4915</v>
      </c>
      <c r="I794" s="49">
        <v>15</v>
      </c>
      <c r="J794" s="49">
        <v>100</v>
      </c>
      <c r="K794" s="28" t="s">
        <v>4915</v>
      </c>
      <c r="L794" s="28" t="s">
        <v>4915</v>
      </c>
      <c r="M794" s="49" t="s">
        <v>4915</v>
      </c>
      <c r="N794" s="49" t="s">
        <v>4915</v>
      </c>
      <c r="O794" s="49" t="s">
        <v>4915</v>
      </c>
      <c r="P794" s="30" t="s">
        <v>4724</v>
      </c>
      <c r="Q794" s="27" t="s">
        <v>1999</v>
      </c>
      <c r="R794" s="30">
        <v>3207944.713581</v>
      </c>
      <c r="S794" s="27" t="s">
        <v>1999</v>
      </c>
      <c r="T794" s="30">
        <v>3339908.5564640001</v>
      </c>
      <c r="U794" s="27">
        <v>4.1136570192224442E-2</v>
      </c>
      <c r="V794" s="30" t="s">
        <v>4724</v>
      </c>
      <c r="W794" s="32" t="s">
        <v>1999</v>
      </c>
      <c r="X794" s="30">
        <v>26340.429139</v>
      </c>
      <c r="Y794" s="32" t="s">
        <v>1999</v>
      </c>
      <c r="Z794" s="30">
        <v>12267.133056000001</v>
      </c>
      <c r="AA794" s="32">
        <v>-0.5342849962213746</v>
      </c>
      <c r="AB794" s="30" t="s">
        <v>4724</v>
      </c>
      <c r="AC794" s="27" t="s">
        <v>1999</v>
      </c>
      <c r="AD794" s="30">
        <v>1017</v>
      </c>
      <c r="AE794" s="27" t="s">
        <v>1999</v>
      </c>
      <c r="AF794" s="30">
        <v>500</v>
      </c>
      <c r="AG794" s="27">
        <v>-0.50835791543756148</v>
      </c>
      <c r="AH794" s="25" t="s">
        <v>4724</v>
      </c>
      <c r="AI794" s="25" t="s">
        <v>4724</v>
      </c>
      <c r="AJ794" s="25">
        <v>1.376405314561522</v>
      </c>
      <c r="AK794" s="25" t="s">
        <v>4724</v>
      </c>
      <c r="AL794" s="25" t="s">
        <v>4724</v>
      </c>
      <c r="AM794" s="25">
        <v>4.7181548519978866</v>
      </c>
      <c r="AN794" s="47" t="s">
        <v>4724</v>
      </c>
      <c r="AO794" s="47">
        <v>7.0205259329296554</v>
      </c>
      <c r="AP794" s="47">
        <v>6.2116876171198427</v>
      </c>
      <c r="AQ794" s="47" t="s">
        <v>4724</v>
      </c>
      <c r="AR794" s="47">
        <v>174.31387981974734</v>
      </c>
      <c r="AS794" s="47">
        <v>205.79732145424683</v>
      </c>
      <c r="AT794" s="28" t="s">
        <v>4724</v>
      </c>
      <c r="AU794" s="28">
        <v>700</v>
      </c>
      <c r="AV794" s="28" t="s">
        <v>4724</v>
      </c>
    </row>
    <row r="795" spans="1:48" x14ac:dyDescent="0.25">
      <c r="A795" s="159">
        <v>792</v>
      </c>
      <c r="B795" s="3" t="s">
        <v>3109</v>
      </c>
      <c r="C795" s="3" t="s">
        <v>2173</v>
      </c>
      <c r="D795" s="28">
        <v>12400</v>
      </c>
      <c r="E795" s="25">
        <v>11.71171</v>
      </c>
      <c r="F795" s="25">
        <v>-4.6153849999999998</v>
      </c>
      <c r="G795" s="25">
        <v>-2.3622049999999999</v>
      </c>
      <c r="H795" s="28">
        <v>66960000000</v>
      </c>
      <c r="I795" s="49">
        <v>5.3999999999999995</v>
      </c>
      <c r="J795" s="49">
        <v>100</v>
      </c>
      <c r="K795" s="28">
        <v>45</v>
      </c>
      <c r="L795" s="28">
        <v>520500</v>
      </c>
      <c r="M795" s="49">
        <v>4.1388518024032042</v>
      </c>
      <c r="N795" s="49">
        <v>0.65604463400012303</v>
      </c>
      <c r="O795" s="49" t="s">
        <v>4915</v>
      </c>
      <c r="P795" s="30" t="s">
        <v>4724</v>
      </c>
      <c r="Q795" s="27" t="s">
        <v>1999</v>
      </c>
      <c r="R795" s="30">
        <v>123946.245782</v>
      </c>
      <c r="S795" s="27" t="s">
        <v>1999</v>
      </c>
      <c r="T795" s="30">
        <v>112961.41878199999</v>
      </c>
      <c r="U795" s="27">
        <v>-8.8625733927596442E-2</v>
      </c>
      <c r="V795" s="30" t="s">
        <v>4724</v>
      </c>
      <c r="W795" s="32" t="s">
        <v>1999</v>
      </c>
      <c r="X795" s="30">
        <v>16419.752863000002</v>
      </c>
      <c r="Y795" s="32" t="s">
        <v>1999</v>
      </c>
      <c r="Z795" s="30">
        <v>20723.260840999999</v>
      </c>
      <c r="AA795" s="32">
        <v>0.26209334658729555</v>
      </c>
      <c r="AB795" s="30" t="s">
        <v>4724</v>
      </c>
      <c r="AC795" s="27" t="s">
        <v>1999</v>
      </c>
      <c r="AD795" s="30">
        <v>2271</v>
      </c>
      <c r="AE795" s="27" t="s">
        <v>1999</v>
      </c>
      <c r="AF795" s="30">
        <v>3838</v>
      </c>
      <c r="AG795" s="27">
        <v>0.69000440334654334</v>
      </c>
      <c r="AH795" s="25" t="s">
        <v>4724</v>
      </c>
      <c r="AI795" s="25" t="s">
        <v>4724</v>
      </c>
      <c r="AJ795" s="25">
        <v>16.55378791637802</v>
      </c>
      <c r="AK795" s="25" t="s">
        <v>4724</v>
      </c>
      <c r="AL795" s="25" t="s">
        <v>4724</v>
      </c>
      <c r="AM795" s="25">
        <v>20.730034812199762</v>
      </c>
      <c r="AN795" s="47" t="s">
        <v>4724</v>
      </c>
      <c r="AO795" s="47">
        <v>22.797257980445828</v>
      </c>
      <c r="AP795" s="47">
        <v>29.65011437102897</v>
      </c>
      <c r="AQ795" s="47" t="s">
        <v>4724</v>
      </c>
      <c r="AR795" s="47">
        <v>0</v>
      </c>
      <c r="AS795" s="47">
        <v>0</v>
      </c>
      <c r="AT795" s="28" t="s">
        <v>4724</v>
      </c>
      <c r="AU795" s="28" t="s">
        <v>4724</v>
      </c>
      <c r="AV795" s="28">
        <v>1600</v>
      </c>
    </row>
    <row r="796" spans="1:48" x14ac:dyDescent="0.25">
      <c r="A796" s="159">
        <v>793</v>
      </c>
      <c r="B796" s="3" t="s">
        <v>3112</v>
      </c>
      <c r="C796" s="3" t="s">
        <v>2173</v>
      </c>
      <c r="D796" s="28">
        <v>6500</v>
      </c>
      <c r="E796" s="25">
        <v>-29.347829999999998</v>
      </c>
      <c r="F796" s="25">
        <v>80.55556</v>
      </c>
      <c r="G796" s="25">
        <v>75.67568</v>
      </c>
      <c r="H796" s="28">
        <v>682500000000</v>
      </c>
      <c r="I796" s="49">
        <v>105</v>
      </c>
      <c r="J796" s="49">
        <v>100</v>
      </c>
      <c r="K796" s="28">
        <v>175</v>
      </c>
      <c r="L796" s="28">
        <v>1220000</v>
      </c>
      <c r="M796" s="49">
        <v>3.3557046979865772</v>
      </c>
      <c r="N796" s="49">
        <v>0.54092238557276384</v>
      </c>
      <c r="O796" s="49" t="s">
        <v>4915</v>
      </c>
      <c r="P796" s="30" t="s">
        <v>4724</v>
      </c>
      <c r="Q796" s="27" t="s">
        <v>1999</v>
      </c>
      <c r="R796" s="30">
        <v>4307390.9726520004</v>
      </c>
      <c r="S796" s="27" t="s">
        <v>1999</v>
      </c>
      <c r="T796" s="30">
        <v>4127954.2859919998</v>
      </c>
      <c r="U796" s="27">
        <v>-4.1657859200444007E-2</v>
      </c>
      <c r="V796" s="30" t="s">
        <v>4724</v>
      </c>
      <c r="W796" s="32" t="s">
        <v>1999</v>
      </c>
      <c r="X796" s="30">
        <v>62878.315713999997</v>
      </c>
      <c r="Y796" s="32" t="s">
        <v>1999</v>
      </c>
      <c r="Z796" s="30">
        <v>104665.482343</v>
      </c>
      <c r="AA796" s="32">
        <v>0.66457197770798426</v>
      </c>
      <c r="AB796" s="30" t="s">
        <v>4724</v>
      </c>
      <c r="AC796" s="27" t="s">
        <v>1999</v>
      </c>
      <c r="AD796" s="30">
        <v>598.84110199999998</v>
      </c>
      <c r="AE796" s="27" t="s">
        <v>1999</v>
      </c>
      <c r="AF796" s="30">
        <v>996.81</v>
      </c>
      <c r="AG796" s="27">
        <v>0.66456510194585805</v>
      </c>
      <c r="AH796" s="25" t="s">
        <v>4724</v>
      </c>
      <c r="AI796" s="25" t="s">
        <v>4724</v>
      </c>
      <c r="AJ796" s="25">
        <v>2.491981268493336</v>
      </c>
      <c r="AK796" s="25" t="s">
        <v>4724</v>
      </c>
      <c r="AL796" s="25" t="s">
        <v>4724</v>
      </c>
      <c r="AM796" s="25">
        <v>9.9380943591399138</v>
      </c>
      <c r="AN796" s="47" t="s">
        <v>4724</v>
      </c>
      <c r="AO796" s="47">
        <v>16.774757650200801</v>
      </c>
      <c r="AP796" s="47">
        <v>16.779740408039544</v>
      </c>
      <c r="AQ796" s="47" t="s">
        <v>4724</v>
      </c>
      <c r="AR796" s="47">
        <v>194.7957539167555</v>
      </c>
      <c r="AS796" s="47">
        <v>152.0141209337429</v>
      </c>
      <c r="AT796" s="28" t="s">
        <v>4724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3115</v>
      </c>
      <c r="C797" s="3" t="s">
        <v>2173</v>
      </c>
      <c r="D797" s="6">
        <v>9500</v>
      </c>
      <c r="E797" s="168">
        <v>0</v>
      </c>
      <c r="F797" s="168">
        <v>-3.0612240000000002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100</v>
      </c>
      <c r="L797" s="6">
        <v>950000</v>
      </c>
      <c r="M797" s="151">
        <v>7.0631970260223049</v>
      </c>
      <c r="N797" s="151">
        <v>0.84141295829201068</v>
      </c>
      <c r="O797" s="151" t="s">
        <v>4915</v>
      </c>
      <c r="P797" s="169" t="s">
        <v>4724</v>
      </c>
      <c r="Q797" s="165" t="s">
        <v>1999</v>
      </c>
      <c r="R797" s="169" t="s">
        <v>4724</v>
      </c>
      <c r="S797" s="165" t="s">
        <v>1999</v>
      </c>
      <c r="T797" s="169">
        <v>692353.37498399999</v>
      </c>
      <c r="U797" s="165" t="s">
        <v>4724</v>
      </c>
      <c r="V797" s="169" t="s">
        <v>4724</v>
      </c>
      <c r="W797" s="170" t="s">
        <v>1999</v>
      </c>
      <c r="X797" s="169" t="s">
        <v>4724</v>
      </c>
      <c r="Y797" s="170" t="s">
        <v>1999</v>
      </c>
      <c r="Z797" s="169">
        <v>124042.795034</v>
      </c>
      <c r="AA797" s="170" t="s">
        <v>4724</v>
      </c>
      <c r="AB797" s="169" t="s">
        <v>4724</v>
      </c>
      <c r="AC797" s="165" t="s">
        <v>1999</v>
      </c>
      <c r="AD797" s="169" t="s">
        <v>4724</v>
      </c>
      <c r="AE797" s="165" t="s">
        <v>1999</v>
      </c>
      <c r="AF797" s="169">
        <v>1129</v>
      </c>
      <c r="AG797" s="165" t="s">
        <v>4724</v>
      </c>
      <c r="AH797" s="168" t="s">
        <v>4724</v>
      </c>
      <c r="AI797" s="168" t="s">
        <v>4724</v>
      </c>
      <c r="AJ797" s="168">
        <v>7.9406087460032211</v>
      </c>
      <c r="AK797" s="168" t="s">
        <v>4724</v>
      </c>
      <c r="AL797" s="168" t="s">
        <v>4724</v>
      </c>
      <c r="AM797" s="168">
        <v>10.284031597740457</v>
      </c>
      <c r="AN797" s="167" t="s">
        <v>4724</v>
      </c>
      <c r="AO797" s="167" t="s">
        <v>4724</v>
      </c>
      <c r="AP797" s="167">
        <v>17.261331658383526</v>
      </c>
      <c r="AQ797" s="167" t="s">
        <v>4724</v>
      </c>
      <c r="AR797" s="167">
        <v>34.363223494487286</v>
      </c>
      <c r="AS797" s="167">
        <v>16.459261812955749</v>
      </c>
      <c r="AT797" s="6" t="s">
        <v>4724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4993</v>
      </c>
      <c r="C798" s="3" t="s">
        <v>2173</v>
      </c>
      <c r="D798" s="28">
        <v>14300</v>
      </c>
      <c r="E798" s="25">
        <v>1.4184399999999999</v>
      </c>
      <c r="F798" s="25">
        <v>27.678570000000001</v>
      </c>
      <c r="G798" s="25" t="s">
        <v>4915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4915</v>
      </c>
      <c r="P798" s="30" t="s">
        <v>1999</v>
      </c>
      <c r="Q798" s="27" t="s">
        <v>1999</v>
      </c>
      <c r="R798" s="30" t="s">
        <v>1999</v>
      </c>
      <c r="S798" s="27" t="s">
        <v>1999</v>
      </c>
      <c r="T798" s="30" t="s">
        <v>1999</v>
      </c>
      <c r="U798" s="27" t="s">
        <v>1999</v>
      </c>
      <c r="V798" s="30" t="s">
        <v>1999</v>
      </c>
      <c r="W798" s="32" t="s">
        <v>1999</v>
      </c>
      <c r="X798" s="30" t="s">
        <v>1999</v>
      </c>
      <c r="Y798" s="32" t="s">
        <v>1999</v>
      </c>
      <c r="Z798" s="30" t="s">
        <v>1999</v>
      </c>
      <c r="AA798" s="32" t="s">
        <v>1999</v>
      </c>
      <c r="AB798" s="30" t="s">
        <v>1999</v>
      </c>
      <c r="AC798" s="27" t="s">
        <v>1999</v>
      </c>
      <c r="AD798" s="30" t="s">
        <v>1999</v>
      </c>
      <c r="AE798" s="27" t="s">
        <v>1999</v>
      </c>
      <c r="AF798" s="30" t="s">
        <v>1999</v>
      </c>
      <c r="AG798" s="27" t="s">
        <v>1999</v>
      </c>
      <c r="AH798" s="25" t="s">
        <v>1999</v>
      </c>
      <c r="AI798" s="25" t="s">
        <v>1999</v>
      </c>
      <c r="AJ798" s="25" t="s">
        <v>1999</v>
      </c>
      <c r="AK798" s="25" t="s">
        <v>1999</v>
      </c>
      <c r="AL798" s="25" t="s">
        <v>1999</v>
      </c>
      <c r="AM798" s="25" t="s">
        <v>1999</v>
      </c>
      <c r="AN798" s="47" t="s">
        <v>1999</v>
      </c>
      <c r="AO798" s="47" t="s">
        <v>1999</v>
      </c>
      <c r="AP798" s="47" t="s">
        <v>1999</v>
      </c>
      <c r="AQ798" s="47" t="s">
        <v>1999</v>
      </c>
      <c r="AR798" s="47" t="s">
        <v>1999</v>
      </c>
      <c r="AS798" s="47" t="s">
        <v>1999</v>
      </c>
      <c r="AT798" s="28" t="s">
        <v>1999</v>
      </c>
      <c r="AU798" s="28" t="s">
        <v>1999</v>
      </c>
      <c r="AV798" s="28" t="s">
        <v>1999</v>
      </c>
    </row>
    <row r="799" spans="1:48" x14ac:dyDescent="0.25">
      <c r="A799" s="159">
        <v>796</v>
      </c>
      <c r="B799" s="3" t="s">
        <v>3118</v>
      </c>
      <c r="C799" s="3" t="s">
        <v>2173</v>
      </c>
      <c r="D799" s="6">
        <v>4700</v>
      </c>
      <c r="E799" s="168">
        <v>-7.8431369999999996</v>
      </c>
      <c r="F799" s="168">
        <v>-50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170</v>
      </c>
      <c r="L799" s="6">
        <v>867500</v>
      </c>
      <c r="M799" s="151">
        <v>2.2837706511175897</v>
      </c>
      <c r="N799" s="151">
        <v>0.19094544680251577</v>
      </c>
      <c r="O799" s="151" t="s">
        <v>4915</v>
      </c>
      <c r="P799" s="169">
        <v>95020.047261999993</v>
      </c>
      <c r="Q799" s="165" t="s">
        <v>1999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1999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1999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4724</v>
      </c>
      <c r="AI799" s="168">
        <v>2.4129542168471794</v>
      </c>
      <c r="AJ799" s="168">
        <v>2.2094095547726385</v>
      </c>
      <c r="AK799" s="168" t="s">
        <v>4724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4724</v>
      </c>
      <c r="AU799" s="6" t="s">
        <v>4724</v>
      </c>
      <c r="AV799" s="6" t="s">
        <v>4724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91000</v>
      </c>
      <c r="E800" s="25">
        <v>2.59301</v>
      </c>
      <c r="F800" s="25">
        <v>4.3577979999999998</v>
      </c>
      <c r="G800" s="25">
        <v>3.7898160000000001</v>
      </c>
      <c r="H800" s="28">
        <v>40293543927000</v>
      </c>
      <c r="I800" s="49">
        <v>442.78620000000001</v>
      </c>
      <c r="J800" s="49">
        <v>87.235219999999998</v>
      </c>
      <c r="K800" s="28">
        <v>621998</v>
      </c>
      <c r="L800" s="28">
        <v>55106300000</v>
      </c>
      <c r="M800" s="49">
        <v>12.711885022859848</v>
      </c>
      <c r="N800" s="49">
        <v>4.0265824968476061</v>
      </c>
      <c r="O800" s="49">
        <v>0.82974329999999996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3121</v>
      </c>
      <c r="C801" s="3" t="s">
        <v>2173</v>
      </c>
      <c r="D801" s="28" t="s">
        <v>4915</v>
      </c>
      <c r="E801" s="25" t="s">
        <v>4915</v>
      </c>
      <c r="F801" s="25" t="s">
        <v>4915</v>
      </c>
      <c r="G801" s="25" t="s">
        <v>4915</v>
      </c>
      <c r="H801" s="28" t="s">
        <v>4915</v>
      </c>
      <c r="I801" s="49">
        <v>2.835</v>
      </c>
      <c r="J801" s="49">
        <v>99.047619999999995</v>
      </c>
      <c r="K801" s="28">
        <v>0</v>
      </c>
      <c r="L801" s="28" t="s">
        <v>4915</v>
      </c>
      <c r="M801" s="49" t="s">
        <v>4915</v>
      </c>
      <c r="N801" s="49" t="s">
        <v>4915</v>
      </c>
      <c r="O801" s="49" t="s">
        <v>4915</v>
      </c>
      <c r="P801" s="30">
        <v>154695.14492399999</v>
      </c>
      <c r="Q801" s="27" t="s">
        <v>1999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1999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1999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4724</v>
      </c>
      <c r="AI801" s="25">
        <v>4.3310614954091653</v>
      </c>
      <c r="AJ801" s="25">
        <v>4.436782805338062</v>
      </c>
      <c r="AK801" s="25" t="s">
        <v>4724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4724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17900</v>
      </c>
      <c r="E802" s="25">
        <v>20.380120000000002</v>
      </c>
      <c r="F802" s="25">
        <v>34.542490000000001</v>
      </c>
      <c r="G802" s="25">
        <v>75.531000000000006</v>
      </c>
      <c r="H802" s="28">
        <v>779713277900</v>
      </c>
      <c r="I802" s="49">
        <v>43.559399999999997</v>
      </c>
      <c r="J802" s="49">
        <v>62.940800000000003</v>
      </c>
      <c r="K802" s="28">
        <v>120245.4</v>
      </c>
      <c r="L802" s="28">
        <v>1959350000</v>
      </c>
      <c r="M802" s="49">
        <v>24.49361920327879</v>
      </c>
      <c r="N802" s="49">
        <v>1.6745589733472832</v>
      </c>
      <c r="O802" s="49">
        <v>0.42897350000000001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4724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-7.4074070000000001</v>
      </c>
      <c r="F803" s="25">
        <v>-5.6603770000000004</v>
      </c>
      <c r="G803" s="25">
        <v>-26.470590000000001</v>
      </c>
      <c r="H803" s="28">
        <v>74247880000</v>
      </c>
      <c r="I803" s="49">
        <v>14.84958</v>
      </c>
      <c r="J803" s="49">
        <v>61.114130000000003</v>
      </c>
      <c r="K803" s="28">
        <v>5493</v>
      </c>
      <c r="L803" s="28">
        <v>28564500</v>
      </c>
      <c r="M803" s="49">
        <v>7.4603380638765033</v>
      </c>
      <c r="N803" s="49">
        <v>0.40681771103400211</v>
      </c>
      <c r="O803" s="49">
        <v>0.38076729999999998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4897</v>
      </c>
      <c r="C804" s="3" t="s">
        <v>694</v>
      </c>
      <c r="D804" s="28">
        <v>11100</v>
      </c>
      <c r="E804" s="25">
        <v>9.9009900000000002</v>
      </c>
      <c r="F804" s="25">
        <v>-0.89285709999999996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4915</v>
      </c>
      <c r="P804" s="30" t="s">
        <v>1999</v>
      </c>
      <c r="Q804" s="27" t="s">
        <v>1999</v>
      </c>
      <c r="R804" s="30" t="s">
        <v>1999</v>
      </c>
      <c r="S804" s="27" t="s">
        <v>1999</v>
      </c>
      <c r="T804" s="30" t="s">
        <v>1999</v>
      </c>
      <c r="U804" s="27" t="s">
        <v>1999</v>
      </c>
      <c r="V804" s="30" t="s">
        <v>1999</v>
      </c>
      <c r="W804" s="32" t="s">
        <v>1999</v>
      </c>
      <c r="X804" s="30" t="s">
        <v>1999</v>
      </c>
      <c r="Y804" s="32" t="s">
        <v>1999</v>
      </c>
      <c r="Z804" s="30" t="s">
        <v>1999</v>
      </c>
      <c r="AA804" s="32" t="s">
        <v>1999</v>
      </c>
      <c r="AB804" s="30" t="s">
        <v>1999</v>
      </c>
      <c r="AC804" s="27" t="s">
        <v>1999</v>
      </c>
      <c r="AD804" s="30" t="s">
        <v>1999</v>
      </c>
      <c r="AE804" s="27" t="s">
        <v>1999</v>
      </c>
      <c r="AF804" s="30" t="s">
        <v>1999</v>
      </c>
      <c r="AG804" s="27" t="s">
        <v>1999</v>
      </c>
      <c r="AH804" s="25" t="s">
        <v>1999</v>
      </c>
      <c r="AI804" s="25" t="s">
        <v>1999</v>
      </c>
      <c r="AJ804" s="25" t="s">
        <v>1999</v>
      </c>
      <c r="AK804" s="25" t="s">
        <v>1999</v>
      </c>
      <c r="AL804" s="25" t="s">
        <v>1999</v>
      </c>
      <c r="AM804" s="25" t="s">
        <v>1999</v>
      </c>
      <c r="AN804" s="47" t="s">
        <v>1999</v>
      </c>
      <c r="AO804" s="47" t="s">
        <v>1999</v>
      </c>
      <c r="AP804" s="47" t="s">
        <v>1999</v>
      </c>
      <c r="AQ804" s="47" t="s">
        <v>1999</v>
      </c>
      <c r="AR804" s="47" t="s">
        <v>1999</v>
      </c>
      <c r="AS804" s="47" t="s">
        <v>1999</v>
      </c>
      <c r="AT804" s="28" t="s">
        <v>1999</v>
      </c>
      <c r="AU804" s="28" t="s">
        <v>1999</v>
      </c>
      <c r="AV804" s="28" t="s">
        <v>1999</v>
      </c>
    </row>
    <row r="805" spans="1:48" x14ac:dyDescent="0.25">
      <c r="A805" s="159">
        <v>802</v>
      </c>
      <c r="B805" s="3" t="s">
        <v>3124</v>
      </c>
      <c r="C805" s="3" t="s">
        <v>2173</v>
      </c>
      <c r="D805" s="28">
        <v>30000</v>
      </c>
      <c r="E805" s="25">
        <v>-6.25</v>
      </c>
      <c r="F805" s="25">
        <v>0</v>
      </c>
      <c r="G805" s="25">
        <v>1.351351</v>
      </c>
      <c r="H805" s="28">
        <v>249472919999.99997</v>
      </c>
      <c r="I805" s="49">
        <v>8.3157599999999992</v>
      </c>
      <c r="J805" s="49">
        <v>89.172650000000004</v>
      </c>
      <c r="K805" s="28">
        <v>650</v>
      </c>
      <c r="L805" s="28">
        <v>20487000</v>
      </c>
      <c r="M805" s="49">
        <v>9.299442033477991</v>
      </c>
      <c r="N805" s="49">
        <v>1.680499653606105</v>
      </c>
      <c r="O805" s="49">
        <v>0.45531280000000002</v>
      </c>
      <c r="P805" s="30">
        <v>568461.92662599997</v>
      </c>
      <c r="Q805" s="27" t="s">
        <v>1999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1999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1999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4724</v>
      </c>
      <c r="AI805" s="25">
        <v>9.122313609785305</v>
      </c>
      <c r="AJ805" s="25">
        <v>6.3905340782220126</v>
      </c>
      <c r="AK805" s="25" t="s">
        <v>4724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4724</v>
      </c>
      <c r="AU805" s="28">
        <v>3100</v>
      </c>
      <c r="AV805" s="28" t="s">
        <v>4724</v>
      </c>
    </row>
    <row r="806" spans="1:48" x14ac:dyDescent="0.25">
      <c r="A806" s="159">
        <v>803</v>
      </c>
      <c r="B806" s="3" t="s">
        <v>4820</v>
      </c>
      <c r="C806" s="3" t="s">
        <v>2173</v>
      </c>
      <c r="D806" s="28" t="s">
        <v>4915</v>
      </c>
      <c r="E806" s="25" t="s">
        <v>4915</v>
      </c>
      <c r="F806" s="25" t="s">
        <v>4915</v>
      </c>
      <c r="G806" s="25" t="s">
        <v>4915</v>
      </c>
      <c r="H806" s="28" t="s">
        <v>4915</v>
      </c>
      <c r="I806" s="49">
        <v>3.6699899999999999</v>
      </c>
      <c r="J806" s="49">
        <v>100</v>
      </c>
      <c r="K806" s="28" t="s">
        <v>4915</v>
      </c>
      <c r="L806" s="28" t="s">
        <v>4915</v>
      </c>
      <c r="M806" s="49" t="s">
        <v>4915</v>
      </c>
      <c r="N806" s="49" t="s">
        <v>4915</v>
      </c>
      <c r="O806" s="49" t="s">
        <v>4915</v>
      </c>
      <c r="P806" s="30" t="s">
        <v>1999</v>
      </c>
      <c r="Q806" s="27" t="s">
        <v>1999</v>
      </c>
      <c r="R806" s="30" t="s">
        <v>1999</v>
      </c>
      <c r="S806" s="27" t="s">
        <v>1999</v>
      </c>
      <c r="T806" s="30" t="s">
        <v>1999</v>
      </c>
      <c r="U806" s="27" t="s">
        <v>1999</v>
      </c>
      <c r="V806" s="30" t="s">
        <v>1999</v>
      </c>
      <c r="W806" s="32" t="s">
        <v>1999</v>
      </c>
      <c r="X806" s="30" t="s">
        <v>1999</v>
      </c>
      <c r="Y806" s="32" t="s">
        <v>1999</v>
      </c>
      <c r="Z806" s="30" t="s">
        <v>1999</v>
      </c>
      <c r="AA806" s="32" t="s">
        <v>1999</v>
      </c>
      <c r="AB806" s="30" t="s">
        <v>1999</v>
      </c>
      <c r="AC806" s="27" t="s">
        <v>1999</v>
      </c>
      <c r="AD806" s="30" t="s">
        <v>1999</v>
      </c>
      <c r="AE806" s="27" t="s">
        <v>1999</v>
      </c>
      <c r="AF806" s="30" t="s">
        <v>1999</v>
      </c>
      <c r="AG806" s="27" t="s">
        <v>1999</v>
      </c>
      <c r="AH806" s="25" t="s">
        <v>1999</v>
      </c>
      <c r="AI806" s="25" t="s">
        <v>1999</v>
      </c>
      <c r="AJ806" s="25" t="s">
        <v>1999</v>
      </c>
      <c r="AK806" s="25" t="s">
        <v>1999</v>
      </c>
      <c r="AL806" s="25" t="s">
        <v>1999</v>
      </c>
      <c r="AM806" s="25" t="s">
        <v>1999</v>
      </c>
      <c r="AN806" s="47" t="s">
        <v>1999</v>
      </c>
      <c r="AO806" s="47" t="s">
        <v>1999</v>
      </c>
      <c r="AP806" s="47" t="s">
        <v>1999</v>
      </c>
      <c r="AQ806" s="47" t="s">
        <v>1999</v>
      </c>
      <c r="AR806" s="47" t="s">
        <v>1999</v>
      </c>
      <c r="AS806" s="47" t="s">
        <v>1999</v>
      </c>
      <c r="AT806" s="28" t="s">
        <v>1999</v>
      </c>
      <c r="AU806" s="28" t="s">
        <v>1999</v>
      </c>
      <c r="AV806" s="28" t="s">
        <v>1999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9000</v>
      </c>
      <c r="E807" s="25">
        <v>-0.77177510000000005</v>
      </c>
      <c r="F807" s="25">
        <v>-1.0989009999999999</v>
      </c>
      <c r="G807" s="25">
        <v>80</v>
      </c>
      <c r="H807" s="28">
        <v>71999820000</v>
      </c>
      <c r="I807" s="49">
        <v>7.9999799999999999</v>
      </c>
      <c r="J807" s="49">
        <v>48.961019999999998</v>
      </c>
      <c r="K807" s="28">
        <v>995.5</v>
      </c>
      <c r="L807" s="28">
        <v>8799100</v>
      </c>
      <c r="M807" s="49">
        <v>5.6912165144897982</v>
      </c>
      <c r="N807" s="49">
        <v>0.75857357662661562</v>
      </c>
      <c r="O807" s="49">
        <v>0.33956799999999998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3127</v>
      </c>
      <c r="C808" s="3" t="s">
        <v>2173</v>
      </c>
      <c r="D808" s="28">
        <v>9500</v>
      </c>
      <c r="E808" s="25">
        <v>0</v>
      </c>
      <c r="F808" s="25">
        <v>-39.490450000000003</v>
      </c>
      <c r="G808" s="25">
        <v>58.333329999999997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4915</v>
      </c>
      <c r="M808" s="49">
        <v>13013.698630136987</v>
      </c>
      <c r="N808" s="49">
        <v>0.95150731775817976</v>
      </c>
      <c r="O808" s="49" t="s">
        <v>4915</v>
      </c>
      <c r="P808" s="30" t="s">
        <v>4724</v>
      </c>
      <c r="Q808" s="27" t="s">
        <v>1999</v>
      </c>
      <c r="R808" s="30">
        <v>184062.27534600001</v>
      </c>
      <c r="S808" s="27" t="s">
        <v>1999</v>
      </c>
      <c r="T808" s="30" t="s">
        <v>4724</v>
      </c>
      <c r="U808" s="27" t="s">
        <v>4724</v>
      </c>
      <c r="V808" s="30" t="s">
        <v>4724</v>
      </c>
      <c r="W808" s="32" t="s">
        <v>1999</v>
      </c>
      <c r="X808" s="30">
        <v>2112.7094480000001</v>
      </c>
      <c r="Y808" s="32" t="s">
        <v>1999</v>
      </c>
      <c r="Z808" s="30" t="s">
        <v>4724</v>
      </c>
      <c r="AA808" s="32" t="s">
        <v>4724</v>
      </c>
      <c r="AB808" s="30" t="s">
        <v>4724</v>
      </c>
      <c r="AC808" s="27" t="s">
        <v>1999</v>
      </c>
      <c r="AD808" s="30" t="s">
        <v>4724</v>
      </c>
      <c r="AE808" s="27" t="s">
        <v>1999</v>
      </c>
      <c r="AF808" s="30" t="s">
        <v>4724</v>
      </c>
      <c r="AG808" s="27" t="s">
        <v>4724</v>
      </c>
      <c r="AH808" s="25" t="s">
        <v>4724</v>
      </c>
      <c r="AI808" s="25" t="s">
        <v>4724</v>
      </c>
      <c r="AJ808" s="25" t="s">
        <v>4724</v>
      </c>
      <c r="AK808" s="25" t="s">
        <v>4724</v>
      </c>
      <c r="AL808" s="25" t="s">
        <v>4724</v>
      </c>
      <c r="AM808" s="25" t="s">
        <v>4724</v>
      </c>
      <c r="AN808" s="47" t="s">
        <v>4724</v>
      </c>
      <c r="AO808" s="47">
        <v>21.067015505544596</v>
      </c>
      <c r="AP808" s="47" t="s">
        <v>4724</v>
      </c>
      <c r="AQ808" s="47" t="s">
        <v>4724</v>
      </c>
      <c r="AR808" s="47">
        <v>96.787197719118268</v>
      </c>
      <c r="AS808" s="47" t="s">
        <v>4724</v>
      </c>
      <c r="AT808" s="28" t="s">
        <v>4724</v>
      </c>
      <c r="AU808" s="28" t="s">
        <v>4724</v>
      </c>
      <c r="AV808" s="28" t="s">
        <v>4724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20500</v>
      </c>
      <c r="E809" s="25">
        <v>-4.6511630000000004</v>
      </c>
      <c r="F809" s="25">
        <v>10.81081</v>
      </c>
      <c r="G809" s="25">
        <v>3.5353539999999999</v>
      </c>
      <c r="H809" s="28">
        <v>1913085748000.0002</v>
      </c>
      <c r="I809" s="49">
        <v>93.321259999999995</v>
      </c>
      <c r="J809" s="49" t="s">
        <v>4915</v>
      </c>
      <c r="K809" s="28">
        <v>558007</v>
      </c>
      <c r="L809" s="28">
        <v>12187300000</v>
      </c>
      <c r="M809" s="49">
        <v>15.283396939215567</v>
      </c>
      <c r="N809" s="49">
        <v>1.043699479512892</v>
      </c>
      <c r="O809" s="49">
        <v>0.47780479999999997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-13.88889</v>
      </c>
      <c r="F810" s="25">
        <v>-10.14493</v>
      </c>
      <c r="G810" s="25">
        <v>1.6393439999999999</v>
      </c>
      <c r="H810" s="28">
        <v>229394568800</v>
      </c>
      <c r="I810" s="49">
        <v>36.999119999999998</v>
      </c>
      <c r="J810" s="49">
        <v>30.14414</v>
      </c>
      <c r="K810" s="28">
        <v>36151.9</v>
      </c>
      <c r="L810" s="28">
        <v>215881500</v>
      </c>
      <c r="M810" s="49">
        <v>2.6315559290727566</v>
      </c>
      <c r="N810" s="49">
        <v>0.4565723334916521</v>
      </c>
      <c r="O810" s="49">
        <v>0.55367679999999997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4724</v>
      </c>
    </row>
    <row r="811" spans="1:48" x14ac:dyDescent="0.25">
      <c r="A811" s="159">
        <v>808</v>
      </c>
      <c r="B811" s="3" t="s">
        <v>3130</v>
      </c>
      <c r="C811" s="3" t="s">
        <v>2173</v>
      </c>
      <c r="D811" s="28">
        <v>6600</v>
      </c>
      <c r="E811" s="25">
        <v>-5.7142860000000004</v>
      </c>
      <c r="F811" s="25">
        <v>-16.4557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1245</v>
      </c>
      <c r="L811" s="28">
        <v>8863500</v>
      </c>
      <c r="M811" s="49">
        <v>4.4000000000000004</v>
      </c>
      <c r="N811" s="49">
        <v>0.50650468946343752</v>
      </c>
      <c r="O811" s="49" t="s">
        <v>4915</v>
      </c>
      <c r="P811" s="30" t="s">
        <v>4724</v>
      </c>
      <c r="Q811" s="27" t="s">
        <v>1999</v>
      </c>
      <c r="R811" s="30">
        <v>342951.99040200002</v>
      </c>
      <c r="S811" s="27" t="s">
        <v>1999</v>
      </c>
      <c r="T811" s="30">
        <v>353569.55440399999</v>
      </c>
      <c r="U811" s="27">
        <v>3.0959330457753922E-2</v>
      </c>
      <c r="V811" s="30" t="s">
        <v>4724</v>
      </c>
      <c r="W811" s="32" t="s">
        <v>1999</v>
      </c>
      <c r="X811" s="30">
        <v>7720.9083840000003</v>
      </c>
      <c r="Y811" s="32" t="s">
        <v>1999</v>
      </c>
      <c r="Z811" s="30">
        <v>7956.379645</v>
      </c>
      <c r="AA811" s="32">
        <v>3.0497870106575231E-2</v>
      </c>
      <c r="AB811" s="30" t="s">
        <v>4724</v>
      </c>
      <c r="AC811" s="27" t="s">
        <v>1999</v>
      </c>
      <c r="AD811" s="30">
        <v>1313</v>
      </c>
      <c r="AE811" s="27" t="s">
        <v>1999</v>
      </c>
      <c r="AF811" s="30">
        <v>1353</v>
      </c>
      <c r="AG811" s="27">
        <v>3.0464584920030464E-2</v>
      </c>
      <c r="AH811" s="25" t="s">
        <v>4724</v>
      </c>
      <c r="AI811" s="25" t="s">
        <v>4724</v>
      </c>
      <c r="AJ811" s="25">
        <v>9.3814261985973584</v>
      </c>
      <c r="AK811" s="25" t="s">
        <v>4724</v>
      </c>
      <c r="AL811" s="25" t="s">
        <v>4724</v>
      </c>
      <c r="AM811" s="25">
        <v>11.188168527349978</v>
      </c>
      <c r="AN811" s="47" t="s">
        <v>4724</v>
      </c>
      <c r="AO811" s="47">
        <v>12.410292547977541</v>
      </c>
      <c r="AP811" s="47">
        <v>11.744298209441705</v>
      </c>
      <c r="AQ811" s="47" t="s">
        <v>4724</v>
      </c>
      <c r="AR811" s="47">
        <v>0</v>
      </c>
      <c r="AS811" s="47">
        <v>0</v>
      </c>
      <c r="AT811" s="28" t="s">
        <v>4724</v>
      </c>
      <c r="AU811" s="28" t="s">
        <v>4724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-1.574803</v>
      </c>
      <c r="F812" s="25">
        <v>-1.574803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45</v>
      </c>
      <c r="L812" s="28">
        <v>579000</v>
      </c>
      <c r="M812" s="49">
        <v>5.9247855976269559</v>
      </c>
      <c r="N812" s="49">
        <v>0.63790478126829586</v>
      </c>
      <c r="O812" s="49" t="s">
        <v>4915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3133</v>
      </c>
      <c r="C813" s="3" t="s">
        <v>2173</v>
      </c>
      <c r="D813" s="28">
        <v>5700</v>
      </c>
      <c r="E813" s="25">
        <v>-13.63636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5</v>
      </c>
      <c r="L813" s="28">
        <v>28500</v>
      </c>
      <c r="M813" s="49">
        <v>3.3158813263525304</v>
      </c>
      <c r="N813" s="49">
        <v>0.45786527773215535</v>
      </c>
      <c r="O813" s="49" t="s">
        <v>4915</v>
      </c>
      <c r="P813" s="30" t="s">
        <v>4724</v>
      </c>
      <c r="Q813" s="27" t="s">
        <v>1999</v>
      </c>
      <c r="R813" s="30" t="s">
        <v>4724</v>
      </c>
      <c r="S813" s="27" t="s">
        <v>1999</v>
      </c>
      <c r="T813" s="30">
        <v>130192.66067899999</v>
      </c>
      <c r="U813" s="27" t="s">
        <v>4724</v>
      </c>
      <c r="V813" s="30" t="s">
        <v>4724</v>
      </c>
      <c r="W813" s="32" t="s">
        <v>1999</v>
      </c>
      <c r="X813" s="30" t="s">
        <v>4724</v>
      </c>
      <c r="Y813" s="32" t="s">
        <v>1999</v>
      </c>
      <c r="Z813" s="30">
        <v>2906.9080300000001</v>
      </c>
      <c r="AA813" s="32" t="s">
        <v>4724</v>
      </c>
      <c r="AB813" s="30" t="s">
        <v>4724</v>
      </c>
      <c r="AC813" s="27" t="s">
        <v>1999</v>
      </c>
      <c r="AD813" s="30" t="s">
        <v>4724</v>
      </c>
      <c r="AE813" s="27" t="s">
        <v>1999</v>
      </c>
      <c r="AF813" s="30">
        <v>1610</v>
      </c>
      <c r="AG813" s="27" t="s">
        <v>4724</v>
      </c>
      <c r="AH813" s="25" t="s">
        <v>4724</v>
      </c>
      <c r="AI813" s="25" t="s">
        <v>4724</v>
      </c>
      <c r="AJ813" s="25">
        <v>4.5471558370360317</v>
      </c>
      <c r="AK813" s="25" t="s">
        <v>4724</v>
      </c>
      <c r="AL813" s="25" t="s">
        <v>4724</v>
      </c>
      <c r="AM813" s="25">
        <v>13.398943377256757</v>
      </c>
      <c r="AN813" s="47" t="s">
        <v>4724</v>
      </c>
      <c r="AO813" s="47" t="s">
        <v>4724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4724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3136</v>
      </c>
      <c r="C814" s="3" t="s">
        <v>2173</v>
      </c>
      <c r="D814" s="28" t="s">
        <v>4915</v>
      </c>
      <c r="E814" s="25" t="s">
        <v>4915</v>
      </c>
      <c r="F814" s="25" t="s">
        <v>4915</v>
      </c>
      <c r="G814" s="25" t="s">
        <v>4915</v>
      </c>
      <c r="H814" s="28" t="s">
        <v>4915</v>
      </c>
      <c r="I814" s="49">
        <v>29.4</v>
      </c>
      <c r="J814" s="49">
        <v>99.734790000000004</v>
      </c>
      <c r="K814" s="28" t="s">
        <v>4915</v>
      </c>
      <c r="L814" s="28" t="s">
        <v>4915</v>
      </c>
      <c r="M814" s="49" t="s">
        <v>4915</v>
      </c>
      <c r="N814" s="49" t="s">
        <v>4915</v>
      </c>
      <c r="O814" s="49" t="s">
        <v>4915</v>
      </c>
      <c r="P814" s="30" t="s">
        <v>4724</v>
      </c>
      <c r="Q814" s="27" t="s">
        <v>1999</v>
      </c>
      <c r="R814" s="30" t="s">
        <v>4724</v>
      </c>
      <c r="S814" s="27" t="s">
        <v>1999</v>
      </c>
      <c r="T814" s="30">
        <v>157694.67945600001</v>
      </c>
      <c r="U814" s="27" t="s">
        <v>4724</v>
      </c>
      <c r="V814" s="30" t="s">
        <v>4724</v>
      </c>
      <c r="W814" s="32" t="s">
        <v>1999</v>
      </c>
      <c r="X814" s="30" t="s">
        <v>4724</v>
      </c>
      <c r="Y814" s="32" t="s">
        <v>1999</v>
      </c>
      <c r="Z814" s="30">
        <v>35681.221376000001</v>
      </c>
      <c r="AA814" s="32" t="s">
        <v>4724</v>
      </c>
      <c r="AB814" s="30" t="s">
        <v>4724</v>
      </c>
      <c r="AC814" s="27" t="s">
        <v>1999</v>
      </c>
      <c r="AD814" s="30" t="s">
        <v>4724</v>
      </c>
      <c r="AE814" s="27" t="s">
        <v>1999</v>
      </c>
      <c r="AF814" s="30">
        <v>1029.5238095238094</v>
      </c>
      <c r="AG814" s="27" t="s">
        <v>4724</v>
      </c>
      <c r="AH814" s="25" t="s">
        <v>4724</v>
      </c>
      <c r="AI814" s="25" t="s">
        <v>4724</v>
      </c>
      <c r="AJ814" s="25">
        <v>6.734416070591057</v>
      </c>
      <c r="AK814" s="25" t="s">
        <v>4724</v>
      </c>
      <c r="AL814" s="25" t="s">
        <v>4724</v>
      </c>
      <c r="AM814" s="25">
        <v>9.9136905329161564</v>
      </c>
      <c r="AN814" s="47" t="s">
        <v>4724</v>
      </c>
      <c r="AO814" s="47" t="s">
        <v>4724</v>
      </c>
      <c r="AP814" s="47">
        <v>70.601951966974809</v>
      </c>
      <c r="AQ814" s="47" t="s">
        <v>4724</v>
      </c>
      <c r="AR814" s="47">
        <v>62.980820150061191</v>
      </c>
      <c r="AS814" s="47">
        <v>59.417840683458778</v>
      </c>
      <c r="AT814" s="28" t="s">
        <v>4724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4030</v>
      </c>
      <c r="C815" s="3" t="s">
        <v>694</v>
      </c>
      <c r="D815" s="6">
        <v>17200</v>
      </c>
      <c r="E815" s="168">
        <v>-1.1494249999999999</v>
      </c>
      <c r="F815" s="168">
        <v>-2.824859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305</v>
      </c>
      <c r="L815" s="6">
        <v>5251000</v>
      </c>
      <c r="M815" s="151">
        <v>16.272469252601702</v>
      </c>
      <c r="N815" s="151">
        <v>1.1517596775661583</v>
      </c>
      <c r="O815" s="151" t="s">
        <v>4915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3139</v>
      </c>
      <c r="C816" s="3" t="s">
        <v>2173</v>
      </c>
      <c r="D816" s="28">
        <v>4500</v>
      </c>
      <c r="E816" s="25">
        <v>7.1428570000000002</v>
      </c>
      <c r="F816" s="25">
        <v>87.5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280</v>
      </c>
      <c r="L816" s="28">
        <v>1265000</v>
      </c>
      <c r="M816" s="49" t="s">
        <v>4915</v>
      </c>
      <c r="N816" s="49">
        <v>0.99105661211159868</v>
      </c>
      <c r="O816" s="49" t="s">
        <v>4915</v>
      </c>
      <c r="P816" s="30" t="s">
        <v>4724</v>
      </c>
      <c r="Q816" s="27" t="s">
        <v>1999</v>
      </c>
      <c r="R816" s="30">
        <v>2404713.5533250002</v>
      </c>
      <c r="S816" s="27" t="s">
        <v>1999</v>
      </c>
      <c r="T816" s="30">
        <v>3640031.19673</v>
      </c>
      <c r="U816" s="27">
        <v>0.51370677463722225</v>
      </c>
      <c r="V816" s="30" t="s">
        <v>4724</v>
      </c>
      <c r="W816" s="32" t="s">
        <v>1999</v>
      </c>
      <c r="X816" s="30">
        <v>99275.993226000006</v>
      </c>
      <c r="Y816" s="32" t="s">
        <v>1999</v>
      </c>
      <c r="Z816" s="30">
        <v>-102102.35799999999</v>
      </c>
      <c r="AA816" s="32">
        <v>-2.0284697708092008</v>
      </c>
      <c r="AB816" s="30" t="s">
        <v>4724</v>
      </c>
      <c r="AC816" s="27" t="s">
        <v>1999</v>
      </c>
      <c r="AD816" s="30">
        <v>504</v>
      </c>
      <c r="AE816" s="27" t="s">
        <v>1999</v>
      </c>
      <c r="AF816" s="30">
        <v>-518</v>
      </c>
      <c r="AG816" s="27">
        <v>-2.0277777777777777</v>
      </c>
      <c r="AH816" s="25" t="s">
        <v>4724</v>
      </c>
      <c r="AI816" s="25" t="s">
        <v>4724</v>
      </c>
      <c r="AJ816" s="25">
        <v>-1.3462696679036683</v>
      </c>
      <c r="AK816" s="25" t="s">
        <v>4724</v>
      </c>
      <c r="AL816" s="25" t="s">
        <v>4724</v>
      </c>
      <c r="AM816" s="25">
        <v>-7.510332918639266</v>
      </c>
      <c r="AN816" s="47" t="s">
        <v>4724</v>
      </c>
      <c r="AO816" s="47">
        <v>-1.8514407956173873</v>
      </c>
      <c r="AP816" s="47">
        <v>10.058995948302019</v>
      </c>
      <c r="AQ816" s="47" t="s">
        <v>4724</v>
      </c>
      <c r="AR816" s="47">
        <v>411.4042773555725</v>
      </c>
      <c r="AS816" s="47">
        <v>379.21901080947396</v>
      </c>
      <c r="AT816" s="28" t="s">
        <v>4724</v>
      </c>
      <c r="AU816" s="28" t="s">
        <v>4724</v>
      </c>
      <c r="AV816" s="28">
        <v>0</v>
      </c>
    </row>
    <row r="817" spans="1:48" x14ac:dyDescent="0.25">
      <c r="A817" s="159">
        <v>814</v>
      </c>
      <c r="B817" s="3" t="s">
        <v>3142</v>
      </c>
      <c r="C817" s="3" t="s">
        <v>2173</v>
      </c>
      <c r="D817" s="28">
        <v>31500</v>
      </c>
      <c r="E817" s="25">
        <v>-12.5</v>
      </c>
      <c r="F817" s="25">
        <v>-11.267609999999999</v>
      </c>
      <c r="G817" s="25">
        <v>-15.775399999999999</v>
      </c>
      <c r="H817" s="28">
        <v>565368615000</v>
      </c>
      <c r="I817" s="49">
        <v>17.94821</v>
      </c>
      <c r="J817" s="49">
        <v>29.794080000000001</v>
      </c>
      <c r="K817" s="28">
        <v>3001</v>
      </c>
      <c r="L817" s="28">
        <v>84988500</v>
      </c>
      <c r="M817" s="49">
        <v>13.648180242634316</v>
      </c>
      <c r="N817" s="49">
        <v>2.4545849703300182</v>
      </c>
      <c r="O817" s="49">
        <v>0.5698664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4724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69000</v>
      </c>
      <c r="E818" s="25">
        <v>-9.2105259999999998</v>
      </c>
      <c r="F818" s="25">
        <v>-4.9586779999999999</v>
      </c>
      <c r="G818" s="25">
        <v>-25.806450000000002</v>
      </c>
      <c r="H818" s="28">
        <v>1805435508000</v>
      </c>
      <c r="I818" s="49">
        <v>26.16573</v>
      </c>
      <c r="J818" s="49">
        <v>44.734529999999999</v>
      </c>
      <c r="K818" s="28">
        <v>24064.5</v>
      </c>
      <c r="L818" s="28">
        <v>1736800000</v>
      </c>
      <c r="M818" s="49">
        <v>7.6839526367823341</v>
      </c>
      <c r="N818" s="49">
        <v>3.673697620827336</v>
      </c>
      <c r="O818" s="49">
        <v>0.39349269999999997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3145</v>
      </c>
      <c r="C819" s="3" t="s">
        <v>2173</v>
      </c>
      <c r="D819" s="28">
        <v>21500</v>
      </c>
      <c r="E819" s="25">
        <v>0</v>
      </c>
      <c r="F819" s="25">
        <v>-4.8672570000000004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14175.45</v>
      </c>
      <c r="L819" s="28">
        <v>304532500</v>
      </c>
      <c r="M819" s="49">
        <v>8.7009307972480769</v>
      </c>
      <c r="N819" s="49">
        <v>1.6786235909640752</v>
      </c>
      <c r="O819" s="49">
        <v>0.4144021</v>
      </c>
      <c r="P819" s="30">
        <v>374485.952024</v>
      </c>
      <c r="Q819" s="27" t="s">
        <v>1999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4724</v>
      </c>
    </row>
    <row r="820" spans="1:48" x14ac:dyDescent="0.25">
      <c r="A820" s="159">
        <v>817</v>
      </c>
      <c r="B820" s="3" t="s">
        <v>3148</v>
      </c>
      <c r="C820" s="3" t="s">
        <v>2173</v>
      </c>
      <c r="D820" s="28">
        <v>39100</v>
      </c>
      <c r="E820" s="25">
        <v>-13.11111</v>
      </c>
      <c r="F820" s="25">
        <v>-4.6341460000000003</v>
      </c>
      <c r="G820" s="25">
        <v>50.384619999999998</v>
      </c>
      <c r="H820" s="28">
        <v>222088000000</v>
      </c>
      <c r="I820" s="49">
        <v>5.68</v>
      </c>
      <c r="J820" s="49">
        <v>71.048950000000005</v>
      </c>
      <c r="K820" s="28">
        <v>495</v>
      </c>
      <c r="L820" s="28">
        <v>22045000</v>
      </c>
      <c r="M820" s="49">
        <v>4.792253952690281</v>
      </c>
      <c r="N820" s="49">
        <v>1.1410657774354791</v>
      </c>
      <c r="O820" s="49" t="s">
        <v>4915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4915</v>
      </c>
      <c r="E821" s="25" t="s">
        <v>4915</v>
      </c>
      <c r="F821" s="25" t="s">
        <v>4915</v>
      </c>
      <c r="G821" s="25" t="s">
        <v>4915</v>
      </c>
      <c r="H821" s="28" t="s">
        <v>4915</v>
      </c>
      <c r="I821" s="49">
        <v>7.8537999999999997</v>
      </c>
      <c r="J821" s="49">
        <v>67.005080000000007</v>
      </c>
      <c r="K821" s="28" t="s">
        <v>4915</v>
      </c>
      <c r="L821" s="28" t="s">
        <v>4915</v>
      </c>
      <c r="M821" s="49" t="s">
        <v>4915</v>
      </c>
      <c r="N821" s="49" t="s">
        <v>4915</v>
      </c>
      <c r="O821" s="49" t="s">
        <v>4915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4724</v>
      </c>
      <c r="U821" s="27" t="s">
        <v>4724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4724</v>
      </c>
      <c r="AA821" s="32" t="s">
        <v>4724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4724</v>
      </c>
      <c r="AG821" s="27" t="s">
        <v>4724</v>
      </c>
      <c r="AH821" s="25">
        <v>0.10946610023324678</v>
      </c>
      <c r="AI821" s="25">
        <v>-7.6278672801463792</v>
      </c>
      <c r="AJ821" s="25" t="s">
        <v>4724</v>
      </c>
      <c r="AK821" s="25">
        <v>0.13829823066978372</v>
      </c>
      <c r="AL821" s="25">
        <v>-9.5360355657466727</v>
      </c>
      <c r="AM821" s="25" t="s">
        <v>4724</v>
      </c>
      <c r="AN821" s="47">
        <v>7.9636755966845936</v>
      </c>
      <c r="AO821" s="47">
        <v>-6.1572122981880195</v>
      </c>
      <c r="AP821" s="47" t="s">
        <v>4724</v>
      </c>
      <c r="AQ821" s="47">
        <v>21.780657924805372</v>
      </c>
      <c r="AR821" s="47">
        <v>22.070935647162308</v>
      </c>
      <c r="AS821" s="47" t="s">
        <v>4724</v>
      </c>
      <c r="AT821" s="28">
        <v>0</v>
      </c>
      <c r="AU821" s="28">
        <v>0</v>
      </c>
      <c r="AV821" s="28" t="s">
        <v>4724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16800</v>
      </c>
      <c r="E822" s="168">
        <v>11.258279999999999</v>
      </c>
      <c r="F822" s="168">
        <v>27.272729999999999</v>
      </c>
      <c r="G822" s="168">
        <v>18.527609999999999</v>
      </c>
      <c r="H822" s="6">
        <v>746464286400</v>
      </c>
      <c r="I822" s="151">
        <v>44.432400000000001</v>
      </c>
      <c r="J822" s="151">
        <v>87.812809999999999</v>
      </c>
      <c r="K822" s="6">
        <v>863354.4</v>
      </c>
      <c r="L822" s="6">
        <v>13138250000</v>
      </c>
      <c r="M822" s="151">
        <v>10.203025739714159</v>
      </c>
      <c r="N822" s="151">
        <v>1.2973886813231641</v>
      </c>
      <c r="O822" s="151">
        <v>0.89360459999999997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3151</v>
      </c>
      <c r="C823" s="3" t="s">
        <v>2173</v>
      </c>
      <c r="D823" s="28">
        <v>15900</v>
      </c>
      <c r="E823" s="25">
        <v>0</v>
      </c>
      <c r="F823" s="25">
        <v>-38.132300000000001</v>
      </c>
      <c r="G823" s="25">
        <v>-47</v>
      </c>
      <c r="H823" s="28">
        <v>176490000000</v>
      </c>
      <c r="I823" s="49">
        <v>11.1</v>
      </c>
      <c r="J823" s="49">
        <v>93.762429999999995</v>
      </c>
      <c r="K823" s="28">
        <v>0</v>
      </c>
      <c r="L823" s="28" t="s">
        <v>4915</v>
      </c>
      <c r="M823" s="49">
        <v>4.4915254237288131</v>
      </c>
      <c r="N823" s="49">
        <v>0.55437280770903219</v>
      </c>
      <c r="O823" s="49" t="s">
        <v>4915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4935</v>
      </c>
      <c r="C824" s="3" t="s">
        <v>2173</v>
      </c>
      <c r="D824" s="28">
        <v>6000</v>
      </c>
      <c r="E824" s="25">
        <v>-16.66667</v>
      </c>
      <c r="F824" s="25">
        <v>-25</v>
      </c>
      <c r="G824" s="25" t="s">
        <v>4915</v>
      </c>
      <c r="H824" s="28">
        <v>81600000000</v>
      </c>
      <c r="I824" s="49">
        <v>13.6</v>
      </c>
      <c r="J824" s="49">
        <v>100</v>
      </c>
      <c r="K824" s="28">
        <v>1006.5</v>
      </c>
      <c r="L824" s="28">
        <v>7388500</v>
      </c>
      <c r="M824" s="49">
        <v>6.5502183406113534</v>
      </c>
      <c r="N824" s="49">
        <v>0.38611202901389957</v>
      </c>
      <c r="O824" s="49" t="s">
        <v>4915</v>
      </c>
      <c r="P824" s="30" t="s">
        <v>1999</v>
      </c>
      <c r="Q824" s="27" t="s">
        <v>1999</v>
      </c>
      <c r="R824" s="30" t="s">
        <v>1999</v>
      </c>
      <c r="S824" s="27" t="s">
        <v>1999</v>
      </c>
      <c r="T824" s="30" t="s">
        <v>1999</v>
      </c>
      <c r="U824" s="27" t="s">
        <v>1999</v>
      </c>
      <c r="V824" s="30" t="s">
        <v>1999</v>
      </c>
      <c r="W824" s="32" t="s">
        <v>1999</v>
      </c>
      <c r="X824" s="30" t="s">
        <v>1999</v>
      </c>
      <c r="Y824" s="32" t="s">
        <v>1999</v>
      </c>
      <c r="Z824" s="30" t="s">
        <v>1999</v>
      </c>
      <c r="AA824" s="32" t="s">
        <v>1999</v>
      </c>
      <c r="AB824" s="30" t="s">
        <v>1999</v>
      </c>
      <c r="AC824" s="27" t="s">
        <v>1999</v>
      </c>
      <c r="AD824" s="30" t="s">
        <v>1999</v>
      </c>
      <c r="AE824" s="27" t="s">
        <v>1999</v>
      </c>
      <c r="AF824" s="30" t="s">
        <v>1999</v>
      </c>
      <c r="AG824" s="27" t="s">
        <v>1999</v>
      </c>
      <c r="AH824" s="25" t="s">
        <v>1999</v>
      </c>
      <c r="AI824" s="25" t="s">
        <v>1999</v>
      </c>
      <c r="AJ824" s="25" t="s">
        <v>1999</v>
      </c>
      <c r="AK824" s="25" t="s">
        <v>1999</v>
      </c>
      <c r="AL824" s="25" t="s">
        <v>1999</v>
      </c>
      <c r="AM824" s="25" t="s">
        <v>1999</v>
      </c>
      <c r="AN824" s="47" t="s">
        <v>1999</v>
      </c>
      <c r="AO824" s="47" t="s">
        <v>1999</v>
      </c>
      <c r="AP824" s="47" t="s">
        <v>1999</v>
      </c>
      <c r="AQ824" s="47" t="s">
        <v>1999</v>
      </c>
      <c r="AR824" s="47" t="s">
        <v>1999</v>
      </c>
      <c r="AS824" s="47" t="s">
        <v>1999</v>
      </c>
      <c r="AT824" s="28" t="s">
        <v>1999</v>
      </c>
      <c r="AU824" s="28" t="s">
        <v>1999</v>
      </c>
      <c r="AV824" s="28" t="s">
        <v>1999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12300</v>
      </c>
      <c r="E825" s="168">
        <v>-3.1496059999999999</v>
      </c>
      <c r="F825" s="168">
        <v>-6.8181820000000002</v>
      </c>
      <c r="G825" s="168">
        <v>-18.543050000000001</v>
      </c>
      <c r="H825" s="6">
        <v>69956951100</v>
      </c>
      <c r="I825" s="151">
        <v>5.6875499999999999</v>
      </c>
      <c r="J825" s="151">
        <v>67.898799999999994</v>
      </c>
      <c r="K825" s="6">
        <v>4605</v>
      </c>
      <c r="L825" s="6">
        <v>57174000</v>
      </c>
      <c r="M825" s="151">
        <v>5.7517136555127157</v>
      </c>
      <c r="N825" s="151">
        <v>0.95655230591360363</v>
      </c>
      <c r="O825" s="151">
        <v>0.38653759999999998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3154</v>
      </c>
      <c r="C826" s="3" t="s">
        <v>2173</v>
      </c>
      <c r="D826" s="28">
        <v>10200</v>
      </c>
      <c r="E826" s="25">
        <v>-0.97087380000000001</v>
      </c>
      <c r="F826" s="25">
        <v>-7.2727269999999997</v>
      </c>
      <c r="G826" s="25">
        <v>0.99009899999999995</v>
      </c>
      <c r="H826" s="28">
        <v>413100000000</v>
      </c>
      <c r="I826" s="49">
        <v>40.5</v>
      </c>
      <c r="J826" s="49">
        <v>21.91966</v>
      </c>
      <c r="K826" s="28">
        <v>8385</v>
      </c>
      <c r="L826" s="28">
        <v>85727000</v>
      </c>
      <c r="M826" s="49">
        <v>6.1445783132530121</v>
      </c>
      <c r="N826" s="49">
        <v>1.2748742585105111</v>
      </c>
      <c r="O826" s="49" t="s">
        <v>4915</v>
      </c>
      <c r="P826" s="30" t="s">
        <v>4724</v>
      </c>
      <c r="Q826" s="27" t="s">
        <v>1999</v>
      </c>
      <c r="R826" s="30">
        <v>195219.95409099999</v>
      </c>
      <c r="S826" s="27" t="s">
        <v>1999</v>
      </c>
      <c r="T826" s="30">
        <v>191780.847568</v>
      </c>
      <c r="U826" s="27">
        <v>-1.7616572747460472E-2</v>
      </c>
      <c r="V826" s="30" t="s">
        <v>4724</v>
      </c>
      <c r="W826" s="32" t="s">
        <v>1999</v>
      </c>
      <c r="X826" s="30">
        <v>25210.354281</v>
      </c>
      <c r="Y826" s="32" t="s">
        <v>1999</v>
      </c>
      <c r="Z826" s="30">
        <v>34704.742853999996</v>
      </c>
      <c r="AA826" s="32">
        <v>0.37660670957549869</v>
      </c>
      <c r="AB826" s="30" t="s">
        <v>4724</v>
      </c>
      <c r="AC826" s="27" t="s">
        <v>1999</v>
      </c>
      <c r="AD826" s="30">
        <v>700.27295200000003</v>
      </c>
      <c r="AE826" s="27" t="s">
        <v>1999</v>
      </c>
      <c r="AF826" s="30">
        <v>964</v>
      </c>
      <c r="AG826" s="27">
        <v>0.37660607516938616</v>
      </c>
      <c r="AH826" s="25" t="s">
        <v>4724</v>
      </c>
      <c r="AI826" s="25" t="s">
        <v>4724</v>
      </c>
      <c r="AJ826" s="25">
        <v>2.9950861609770967</v>
      </c>
      <c r="AK826" s="25" t="s">
        <v>4724</v>
      </c>
      <c r="AL826" s="25" t="s">
        <v>4724</v>
      </c>
      <c r="AM826" s="25">
        <v>17.123266640280708</v>
      </c>
      <c r="AN826" s="47" t="s">
        <v>4724</v>
      </c>
      <c r="AO826" s="47">
        <v>67.42167396046321</v>
      </c>
      <c r="AP826" s="47">
        <v>66.200128820988709</v>
      </c>
      <c r="AQ826" s="47" t="s">
        <v>4724</v>
      </c>
      <c r="AR826" s="47">
        <v>407.78653384488149</v>
      </c>
      <c r="AS826" s="47">
        <v>334.51743604250476</v>
      </c>
      <c r="AT826" s="28" t="s">
        <v>4724</v>
      </c>
      <c r="AU826" s="28" t="s">
        <v>4724</v>
      </c>
      <c r="AV826" s="28" t="s">
        <v>4724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28100</v>
      </c>
      <c r="E827" s="25">
        <v>9.765625</v>
      </c>
      <c r="F827" s="25">
        <v>0.71684590000000004</v>
      </c>
      <c r="G827" s="25">
        <v>22.173909999999999</v>
      </c>
      <c r="H827" s="28">
        <v>629394309400</v>
      </c>
      <c r="I827" s="49">
        <v>22.39837</v>
      </c>
      <c r="J827" s="49">
        <v>48.37388</v>
      </c>
      <c r="K827" s="28">
        <v>12454.5</v>
      </c>
      <c r="L827" s="28">
        <v>344425000</v>
      </c>
      <c r="M827" s="49">
        <v>10.756885370162898</v>
      </c>
      <c r="N827" s="49">
        <v>2.0645131080401184</v>
      </c>
      <c r="O827" s="49">
        <v>0.4233092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-30.379750000000001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4915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-13.11111</v>
      </c>
      <c r="H829" s="28">
        <v>15639007199.999998</v>
      </c>
      <c r="I829" s="49">
        <v>2.2998499999999997</v>
      </c>
      <c r="J829" s="49">
        <v>51.701970000000003</v>
      </c>
      <c r="K829" s="28">
        <v>250</v>
      </c>
      <c r="L829" s="28">
        <v>1700000</v>
      </c>
      <c r="M829" s="49">
        <v>4.2150880970110123</v>
      </c>
      <c r="N829" s="49">
        <v>0.62850279410457754</v>
      </c>
      <c r="O829" s="49" t="s">
        <v>4915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8100</v>
      </c>
      <c r="E830" s="25">
        <v>14.08451</v>
      </c>
      <c r="F830" s="25">
        <v>8</v>
      </c>
      <c r="G830" s="25">
        <v>-13.829789999999999</v>
      </c>
      <c r="H830" s="28">
        <v>121917352500</v>
      </c>
      <c r="I830" s="49">
        <v>15.05153</v>
      </c>
      <c r="J830" s="49">
        <v>59.800330000000002</v>
      </c>
      <c r="K830" s="28">
        <v>13471.45</v>
      </c>
      <c r="L830" s="28">
        <v>106221500</v>
      </c>
      <c r="M830" s="49">
        <v>4.519609049509639</v>
      </c>
      <c r="N830" s="49">
        <v>0.67229302930631885</v>
      </c>
      <c r="O830" s="49">
        <v>0.43962109999999999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1.474926</v>
      </c>
      <c r="G831" s="25">
        <v>-3.6414569999999999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4915</v>
      </c>
      <c r="M831" s="49">
        <v>10.412889005237183</v>
      </c>
      <c r="N831" s="49">
        <v>1.7282778700564791</v>
      </c>
      <c r="O831" s="49" t="s">
        <v>4915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3157</v>
      </c>
      <c r="C832" s="3" t="s">
        <v>2173</v>
      </c>
      <c r="D832" s="28">
        <v>30000</v>
      </c>
      <c r="E832" s="25">
        <v>9.0909089999999999</v>
      </c>
      <c r="F832" s="25">
        <v>-9.90991</v>
      </c>
      <c r="G832" s="25">
        <v>-2.1333839999999999</v>
      </c>
      <c r="H832" s="28">
        <v>504000000000</v>
      </c>
      <c r="I832" s="49">
        <v>16.8</v>
      </c>
      <c r="J832" s="49">
        <v>36.030949999999997</v>
      </c>
      <c r="K832" s="28">
        <v>15200.45</v>
      </c>
      <c r="L832" s="28">
        <v>397862000</v>
      </c>
      <c r="M832" s="49">
        <v>9.0279867589527534</v>
      </c>
      <c r="N832" s="49">
        <v>1.4758505574819039</v>
      </c>
      <c r="O832" s="49" t="s">
        <v>4915</v>
      </c>
      <c r="P832" s="30" t="s">
        <v>4724</v>
      </c>
      <c r="Q832" s="27" t="s">
        <v>1999</v>
      </c>
      <c r="R832" s="30">
        <v>905503.12449399999</v>
      </c>
      <c r="S832" s="27" t="s">
        <v>1999</v>
      </c>
      <c r="T832" s="30">
        <v>889903.67272799998</v>
      </c>
      <c r="U832" s="27">
        <v>-1.7227385907383888E-2</v>
      </c>
      <c r="V832" s="30" t="s">
        <v>4724</v>
      </c>
      <c r="W832" s="32" t="s">
        <v>1999</v>
      </c>
      <c r="X832" s="30">
        <v>74215.748640000005</v>
      </c>
      <c r="Y832" s="32" t="s">
        <v>1999</v>
      </c>
      <c r="Z832" s="30">
        <v>57765.181270000001</v>
      </c>
      <c r="AA832" s="32">
        <v>-0.22165871356761677</v>
      </c>
      <c r="AB832" s="30" t="s">
        <v>4724</v>
      </c>
      <c r="AC832" s="27" t="s">
        <v>1999</v>
      </c>
      <c r="AD832" s="30">
        <v>11418</v>
      </c>
      <c r="AE832" s="27" t="s">
        <v>1999</v>
      </c>
      <c r="AF832" s="30">
        <v>8887</v>
      </c>
      <c r="AG832" s="27">
        <v>-0.22166754247679102</v>
      </c>
      <c r="AH832" s="25" t="s">
        <v>4724</v>
      </c>
      <c r="AI832" s="25" t="s">
        <v>4724</v>
      </c>
      <c r="AJ832" s="25">
        <v>12.447364544340376</v>
      </c>
      <c r="AK832" s="25" t="s">
        <v>4724</v>
      </c>
      <c r="AL832" s="25" t="s">
        <v>4724</v>
      </c>
      <c r="AM832" s="25">
        <v>19.407168363248342</v>
      </c>
      <c r="AN832" s="47" t="s">
        <v>4724</v>
      </c>
      <c r="AO832" s="47">
        <v>16.780662102398615</v>
      </c>
      <c r="AP832" s="47">
        <v>16.356587885382279</v>
      </c>
      <c r="AQ832" s="47" t="s">
        <v>4724</v>
      </c>
      <c r="AR832" s="47">
        <v>17.908783111997987</v>
      </c>
      <c r="AS832" s="47">
        <v>11.05325772617066</v>
      </c>
      <c r="AT832" s="28" t="s">
        <v>4724</v>
      </c>
      <c r="AU832" s="28" t="s">
        <v>4724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0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85808.9</v>
      </c>
      <c r="L833" s="28">
        <v>53900500</v>
      </c>
      <c r="M833" s="49" t="s">
        <v>4915</v>
      </c>
      <c r="N833" s="49">
        <v>6.2085040019097426E-2</v>
      </c>
      <c r="O833" s="49">
        <v>0.74172490000000002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4053</v>
      </c>
      <c r="C834" s="3" t="s">
        <v>2173</v>
      </c>
      <c r="D834" s="6">
        <v>50000</v>
      </c>
      <c r="E834" s="168">
        <v>-6.5420559999999996</v>
      </c>
      <c r="F834" s="168">
        <v>25</v>
      </c>
      <c r="G834" s="168">
        <v>85.643559999999994</v>
      </c>
      <c r="H834" s="6">
        <v>512902350000</v>
      </c>
      <c r="I834" s="151">
        <v>10.258049999999999</v>
      </c>
      <c r="J834" s="151">
        <v>28.133320000000001</v>
      </c>
      <c r="K834" s="6">
        <v>1271.05</v>
      </c>
      <c r="L834" s="6">
        <v>62190500</v>
      </c>
      <c r="M834" s="151">
        <v>9.0749373595551788</v>
      </c>
      <c r="N834" s="151">
        <v>4.9471731134752863</v>
      </c>
      <c r="O834" s="151" t="s">
        <v>4915</v>
      </c>
      <c r="P834" s="169" t="s">
        <v>4724</v>
      </c>
      <c r="Q834" s="165" t="s">
        <v>1999</v>
      </c>
      <c r="R834" s="169">
        <v>100815.204</v>
      </c>
      <c r="S834" s="165" t="s">
        <v>1999</v>
      </c>
      <c r="T834" s="169">
        <v>173129.47500000001</v>
      </c>
      <c r="U834" s="165">
        <v>0.71729529010326665</v>
      </c>
      <c r="V834" s="169" 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51043.485000000001</v>
      </c>
      <c r="AA834" s="170">
        <v>3.0057027927510522</v>
      </c>
      <c r="AB834" s="169" t="s">
        <v>4724</v>
      </c>
      <c r="AC834" s="165" t="s">
        <v>1999</v>
      </c>
      <c r="AD834" s="169">
        <v>2329</v>
      </c>
      <c r="AE834" s="165" t="s">
        <v>1999</v>
      </c>
      <c r="AF834" s="169">
        <v>9330</v>
      </c>
      <c r="AG834" s="165">
        <v>3.0060111635895232</v>
      </c>
      <c r="AH834" s="168" t="s">
        <v>4724</v>
      </c>
      <c r="AI834" s="168" t="s">
        <v>4724</v>
      </c>
      <c r="AJ834" s="168">
        <v>54.150010164368382</v>
      </c>
      <c r="AK834" s="168" t="s">
        <v>4724</v>
      </c>
      <c r="AL834" s="168" t="s">
        <v>4724</v>
      </c>
      <c r="AM834" s="168">
        <v>69.513402972046634</v>
      </c>
      <c r="AN834" s="167" t="s">
        <v>4724</v>
      </c>
      <c r="AO834" s="167">
        <v>35.570489943163729</v>
      </c>
      <c r="AP834" s="167">
        <v>44.505201670599412</v>
      </c>
      <c r="AQ834" s="167" t="s">
        <v>4724</v>
      </c>
      <c r="AR834" s="167">
        <v>1.3874256584536959</v>
      </c>
      <c r="AS834" s="167">
        <v>0</v>
      </c>
      <c r="AT834" s="6" t="s">
        <v>4724</v>
      </c>
      <c r="AU834" s="6" t="s">
        <v>4724</v>
      </c>
      <c r="AV834" s="6">
        <v>1000</v>
      </c>
    </row>
    <row r="835" spans="1:48" x14ac:dyDescent="0.25">
      <c r="A835" s="159">
        <v>832</v>
      </c>
      <c r="B835" s="3" t="s">
        <v>3160</v>
      </c>
      <c r="C835" s="3" t="s">
        <v>2173</v>
      </c>
      <c r="D835" s="28" t="s">
        <v>4915</v>
      </c>
      <c r="E835" s="25" t="s">
        <v>4915</v>
      </c>
      <c r="F835" s="25" t="s">
        <v>4915</v>
      </c>
      <c r="G835" s="25" t="s">
        <v>4915</v>
      </c>
      <c r="H835" s="28" t="s">
        <v>4915</v>
      </c>
      <c r="I835" s="49">
        <v>3.2235999999999998</v>
      </c>
      <c r="J835" s="49">
        <v>90.681229999999999</v>
      </c>
      <c r="K835" s="28" t="s">
        <v>4915</v>
      </c>
      <c r="L835" s="28" t="s">
        <v>4915</v>
      </c>
      <c r="M835" s="49" t="s">
        <v>4915</v>
      </c>
      <c r="N835" s="49" t="s">
        <v>4915</v>
      </c>
      <c r="O835" s="49" t="s">
        <v>4915</v>
      </c>
      <c r="P835" s="30" t="s">
        <v>4724</v>
      </c>
      <c r="Q835" s="27" t="s">
        <v>1999</v>
      </c>
      <c r="R835" s="30">
        <v>72331.879285999996</v>
      </c>
      <c r="S835" s="27" t="s">
        <v>1999</v>
      </c>
      <c r="T835" s="30" t="s">
        <v>4724</v>
      </c>
      <c r="U835" s="27" t="s">
        <v>4724</v>
      </c>
      <c r="V835" s="30" t="s">
        <v>4724</v>
      </c>
      <c r="W835" s="32" t="s">
        <v>1999</v>
      </c>
      <c r="X835" s="30">
        <v>3081.0572550000002</v>
      </c>
      <c r="Y835" s="32" t="s">
        <v>1999</v>
      </c>
      <c r="Z835" s="30" t="s">
        <v>4724</v>
      </c>
      <c r="AA835" s="32" t="s">
        <v>4724</v>
      </c>
      <c r="AB835" s="30" t="s">
        <v>4724</v>
      </c>
      <c r="AC835" s="27" t="s">
        <v>1999</v>
      </c>
      <c r="AD835" s="30">
        <v>955.78</v>
      </c>
      <c r="AE835" s="27" t="s">
        <v>1999</v>
      </c>
      <c r="AF835" s="30" t="s">
        <v>4724</v>
      </c>
      <c r="AG835" s="27" t="s">
        <v>4724</v>
      </c>
      <c r="AH835" s="25" t="s">
        <v>4724</v>
      </c>
      <c r="AI835" s="25" t="s">
        <v>4724</v>
      </c>
      <c r="AJ835" s="25" t="s">
        <v>4724</v>
      </c>
      <c r="AK835" s="25" t="s">
        <v>4724</v>
      </c>
      <c r="AL835" s="25" t="s">
        <v>4724</v>
      </c>
      <c r="AM835" s="25" t="s">
        <v>4724</v>
      </c>
      <c r="AN835" s="47" t="s">
        <v>4724</v>
      </c>
      <c r="AO835" s="47">
        <v>4.0628890497648058</v>
      </c>
      <c r="AP835" s="47" t="s">
        <v>4724</v>
      </c>
      <c r="AQ835" s="47" t="s">
        <v>4724</v>
      </c>
      <c r="AR835" s="47">
        <v>0</v>
      </c>
      <c r="AS835" s="47" t="s">
        <v>4724</v>
      </c>
      <c r="AT835" s="28" t="s">
        <v>4724</v>
      </c>
      <c r="AU835" s="28" t="s">
        <v>4724</v>
      </c>
      <c r="AV835" s="28" t="s">
        <v>4724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6280</v>
      </c>
      <c r="E836" s="25">
        <v>-0.47543580000000002</v>
      </c>
      <c r="F836" s="25">
        <v>-13.37931</v>
      </c>
      <c r="G836" s="25">
        <v>-63.058819999999997</v>
      </c>
      <c r="H836" s="28">
        <v>1142959171040</v>
      </c>
      <c r="I836" s="49">
        <v>181.9999</v>
      </c>
      <c r="J836" s="49">
        <v>70.289439999999999</v>
      </c>
      <c r="K836" s="28">
        <v>129078</v>
      </c>
      <c r="L836" s="28">
        <v>806050000</v>
      </c>
      <c r="M836" s="49" t="s">
        <v>4915</v>
      </c>
      <c r="N836" s="49">
        <v>0.39830383187747892</v>
      </c>
      <c r="O836" s="49">
        <v>1.193174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30150</v>
      </c>
      <c r="E837" s="25">
        <v>-2.2690440000000001</v>
      </c>
      <c r="F837" s="25">
        <v>11.25461</v>
      </c>
      <c r="G837" s="25">
        <v>7.6785709999999998</v>
      </c>
      <c r="H837" s="28">
        <v>7209978077700</v>
      </c>
      <c r="I837" s="49">
        <v>239.1369</v>
      </c>
      <c r="J837" s="49">
        <v>60.956699999999998</v>
      </c>
      <c r="K837" s="28">
        <v>1073273</v>
      </c>
      <c r="L837" s="28">
        <v>31805300000</v>
      </c>
      <c r="M837" s="49">
        <v>7.2021620090588723</v>
      </c>
      <c r="N837" s="49">
        <v>1.4585675075308808</v>
      </c>
      <c r="O837" s="49">
        <v>0.8769363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3163</v>
      </c>
      <c r="C838" s="3" t="s">
        <v>2173</v>
      </c>
      <c r="D838" s="28">
        <v>9500</v>
      </c>
      <c r="E838" s="25">
        <v>-4.0404039999999997</v>
      </c>
      <c r="F838" s="25">
        <v>-4.0404039999999997</v>
      </c>
      <c r="G838" s="25" t="s">
        <v>4915</v>
      </c>
      <c r="H838" s="28">
        <v>47593100000.000008</v>
      </c>
      <c r="I838" s="49">
        <v>5.0097999999999994</v>
      </c>
      <c r="J838" s="49">
        <v>14.224119999999999</v>
      </c>
      <c r="K838" s="28">
        <v>415</v>
      </c>
      <c r="L838" s="28">
        <v>3942500</v>
      </c>
      <c r="M838" s="49">
        <v>11.557177615571776</v>
      </c>
      <c r="N838" s="49">
        <v>0.12909287045763837</v>
      </c>
      <c r="O838" s="49" t="s">
        <v>4915</v>
      </c>
      <c r="P838" s="30">
        <v>96517.432950999995</v>
      </c>
      <c r="Q838" s="27" t="s">
        <v>1999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1999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1999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4724</v>
      </c>
      <c r="AI838" s="25">
        <v>1.2786071918036199</v>
      </c>
      <c r="AJ838" s="25">
        <v>1.0595147075958382</v>
      </c>
      <c r="AK838" s="25" t="s">
        <v>4724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4724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3166</v>
      </c>
      <c r="C839" s="3" t="s">
        <v>2173</v>
      </c>
      <c r="D839" s="28">
        <v>8000</v>
      </c>
      <c r="E839" s="25">
        <v>-4.7619049999999996</v>
      </c>
      <c r="F839" s="25">
        <v>-43.661969999999997</v>
      </c>
      <c r="G839" s="25">
        <v>-13.6</v>
      </c>
      <c r="H839" s="28">
        <v>21600000000</v>
      </c>
      <c r="I839" s="49">
        <v>2.6999999999999997</v>
      </c>
      <c r="J839" s="49">
        <v>56.332659999999997</v>
      </c>
      <c r="K839" s="28">
        <v>55</v>
      </c>
      <c r="L839" s="28">
        <v>444500</v>
      </c>
      <c r="M839" s="49">
        <v>5.1249199231262015</v>
      </c>
      <c r="N839" s="49">
        <v>0.49905395675693792</v>
      </c>
      <c r="O839" s="49" t="s">
        <v>4915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3169</v>
      </c>
      <c r="C840" s="3" t="s">
        <v>2173</v>
      </c>
      <c r="D840" s="28" t="s">
        <v>4915</v>
      </c>
      <c r="E840" s="25" t="s">
        <v>4915</v>
      </c>
      <c r="F840" s="25" t="s">
        <v>4915</v>
      </c>
      <c r="G840" s="25" t="s">
        <v>4915</v>
      </c>
      <c r="H840" s="28" t="s">
        <v>4915</v>
      </c>
      <c r="I840" s="49">
        <v>15.08</v>
      </c>
      <c r="J840" s="49">
        <v>99.842839999999995</v>
      </c>
      <c r="K840" s="28" t="s">
        <v>4915</v>
      </c>
      <c r="L840" s="28" t="s">
        <v>4915</v>
      </c>
      <c r="M840" s="49" t="s">
        <v>4915</v>
      </c>
      <c r="N840" s="49" t="s">
        <v>4915</v>
      </c>
      <c r="O840" s="49" t="s">
        <v>4915</v>
      </c>
      <c r="P840" s="30" t="s">
        <v>4724</v>
      </c>
      <c r="Q840" s="27" t="s">
        <v>1999</v>
      </c>
      <c r="R840" s="30" t="s">
        <v>4724</v>
      </c>
      <c r="S840" s="27" t="s">
        <v>1999</v>
      </c>
      <c r="T840" s="30">
        <v>105679.541127</v>
      </c>
      <c r="U840" s="27" t="s">
        <v>4724</v>
      </c>
      <c r="V840" s="30" t="s">
        <v>4724</v>
      </c>
      <c r="W840" s="32" t="s">
        <v>1999</v>
      </c>
      <c r="X840" s="30" t="s">
        <v>4724</v>
      </c>
      <c r="Y840" s="32" t="s">
        <v>1999</v>
      </c>
      <c r="Z840" s="30">
        <v>1506.979096</v>
      </c>
      <c r="AA840" s="32" t="s">
        <v>4724</v>
      </c>
      <c r="AB840" s="30" t="s">
        <v>4724</v>
      </c>
      <c r="AC840" s="27" t="s">
        <v>1999</v>
      </c>
      <c r="AD840" s="30" t="s">
        <v>4724</v>
      </c>
      <c r="AE840" s="27" t="s">
        <v>1999</v>
      </c>
      <c r="AF840" s="30">
        <v>100</v>
      </c>
      <c r="AG840" s="27" t="s">
        <v>4724</v>
      </c>
      <c r="AH840" s="25" t="s">
        <v>4724</v>
      </c>
      <c r="AI840" s="25" t="s">
        <v>4724</v>
      </c>
      <c r="AJ840" s="25">
        <v>0.32434644349674491</v>
      </c>
      <c r="AK840" s="25" t="s">
        <v>4724</v>
      </c>
      <c r="AL840" s="25" t="s">
        <v>4724</v>
      </c>
      <c r="AM840" s="25">
        <v>0.99148867698141774</v>
      </c>
      <c r="AN840" s="47" t="s">
        <v>4724</v>
      </c>
      <c r="AO840" s="47" t="s">
        <v>4724</v>
      </c>
      <c r="AP840" s="47">
        <v>25.594418122515393</v>
      </c>
      <c r="AQ840" s="47" t="s">
        <v>4724</v>
      </c>
      <c r="AR840" s="47">
        <v>162.74622261371181</v>
      </c>
      <c r="AS840" s="47">
        <v>198.22593201585983</v>
      </c>
      <c r="AT840" s="28" t="s">
        <v>4724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52100</v>
      </c>
      <c r="E841" s="168">
        <v>2.9644270000000001</v>
      </c>
      <c r="F841" s="168">
        <v>2.9644270000000001</v>
      </c>
      <c r="G841" s="168">
        <v>0.57915059999999996</v>
      </c>
      <c r="H841" s="6">
        <v>1142032000000</v>
      </c>
      <c r="I841" s="151">
        <v>21.919999999999998</v>
      </c>
      <c r="J841" s="151">
        <v>35.153089999999999</v>
      </c>
      <c r="K841" s="6">
        <v>15018</v>
      </c>
      <c r="L841" s="6">
        <v>779350000</v>
      </c>
      <c r="M841" s="151">
        <v>6.4220146769625712</v>
      </c>
      <c r="N841" s="151">
        <v>3.6433787262491859</v>
      </c>
      <c r="O841" s="151">
        <v>0.41314400000000001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4724</v>
      </c>
    </row>
    <row r="842" spans="1:48" x14ac:dyDescent="0.25">
      <c r="A842" s="159">
        <v>839</v>
      </c>
      <c r="B842" s="3" t="s">
        <v>3172</v>
      </c>
      <c r="C842" s="3" t="s">
        <v>2173</v>
      </c>
      <c r="D842" s="28">
        <v>5500</v>
      </c>
      <c r="E842" s="25">
        <v>-9.8360660000000006</v>
      </c>
      <c r="F842" s="25">
        <v>-16.66667</v>
      </c>
      <c r="G842" s="25">
        <v>-18.411650000000002</v>
      </c>
      <c r="H842" s="28">
        <v>287350299499.99994</v>
      </c>
      <c r="I842" s="49">
        <v>52.245509999999996</v>
      </c>
      <c r="J842" s="49">
        <v>19.223130000000001</v>
      </c>
      <c r="K842" s="28">
        <v>9798.6</v>
      </c>
      <c r="L842" s="28">
        <v>55584000</v>
      </c>
      <c r="M842" s="49">
        <v>25.672198275862069</v>
      </c>
      <c r="N842" s="49">
        <v>0.47640423347654892</v>
      </c>
      <c r="O842" s="49" t="s">
        <v>4915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4724</v>
      </c>
      <c r="AV842" s="28" t="s">
        <v>4724</v>
      </c>
    </row>
    <row r="843" spans="1:48" x14ac:dyDescent="0.25">
      <c r="A843" s="159">
        <v>840</v>
      </c>
      <c r="B843" s="3" t="s">
        <v>3175</v>
      </c>
      <c r="C843" s="3" t="s">
        <v>2173</v>
      </c>
      <c r="D843" s="28">
        <v>18700</v>
      </c>
      <c r="E843" s="25">
        <v>0</v>
      </c>
      <c r="F843" s="25">
        <v>-10.52632</v>
      </c>
      <c r="G843" s="25">
        <v>2.7472530000000002</v>
      </c>
      <c r="H843" s="28">
        <v>177478726700</v>
      </c>
      <c r="I843" s="49">
        <v>9.4908400000000004</v>
      </c>
      <c r="J843" s="49">
        <v>47.771700000000003</v>
      </c>
      <c r="K843" s="28">
        <v>0</v>
      </c>
      <c r="L843" s="28" t="s">
        <v>4915</v>
      </c>
      <c r="M843" s="49">
        <v>5.5489614243323446</v>
      </c>
      <c r="N843" s="49">
        <v>1.1805296679913222</v>
      </c>
      <c r="O843" s="49" t="s">
        <v>4915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3178</v>
      </c>
      <c r="C844" s="3" t="s">
        <v>2173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135</v>
      </c>
      <c r="L844" s="28">
        <v>40500</v>
      </c>
      <c r="M844" s="49" t="s">
        <v>4915</v>
      </c>
      <c r="N844" s="49" t="s">
        <v>4915</v>
      </c>
      <c r="O844" s="49" t="s">
        <v>4915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4724</v>
      </c>
      <c r="AL844" s="25" t="s">
        <v>4724</v>
      </c>
      <c r="AM844" s="25" t="s">
        <v>4724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4724</v>
      </c>
      <c r="AR844" s="47" t="s">
        <v>4724</v>
      </c>
      <c r="AS844" s="47" t="s">
        <v>4724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3181</v>
      </c>
      <c r="C845" s="3" t="s">
        <v>2173</v>
      </c>
      <c r="D845" s="28" t="s">
        <v>4915</v>
      </c>
      <c r="E845" s="25" t="s">
        <v>4915</v>
      </c>
      <c r="F845" s="25" t="s">
        <v>4915</v>
      </c>
      <c r="G845" s="25" t="s">
        <v>4915</v>
      </c>
      <c r="H845" s="28" t="s">
        <v>4915</v>
      </c>
      <c r="I845" s="49">
        <v>2</v>
      </c>
      <c r="J845" s="49">
        <v>100</v>
      </c>
      <c r="K845" s="28" t="s">
        <v>4915</v>
      </c>
      <c r="L845" s="28" t="s">
        <v>4915</v>
      </c>
      <c r="M845" s="49" t="s">
        <v>4915</v>
      </c>
      <c r="N845" s="49" t="s">
        <v>4915</v>
      </c>
      <c r="O845" s="49" t="s">
        <v>4915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4724</v>
      </c>
    </row>
    <row r="846" spans="1:48" x14ac:dyDescent="0.25">
      <c r="A846" s="159">
        <v>843</v>
      </c>
      <c r="B846" s="3" t="s">
        <v>4109</v>
      </c>
      <c r="C846" s="3" t="s">
        <v>2173</v>
      </c>
      <c r="D846" s="6">
        <v>30000</v>
      </c>
      <c r="E846" s="168">
        <v>21.951219999999999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305</v>
      </c>
      <c r="L846" s="6">
        <v>9141000</v>
      </c>
      <c r="M846" s="151" t="s">
        <v>4915</v>
      </c>
      <c r="N846" s="151">
        <v>2.0384933318313392</v>
      </c>
      <c r="O846" s="151" t="s">
        <v>4915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4724</v>
      </c>
      <c r="AV846" s="6">
        <v>0</v>
      </c>
    </row>
    <row r="847" spans="1:48" x14ac:dyDescent="0.25">
      <c r="A847" s="159">
        <v>844</v>
      </c>
      <c r="B847" s="3" t="s">
        <v>3184</v>
      </c>
      <c r="C847" s="3" t="s">
        <v>2173</v>
      </c>
      <c r="D847" s="6">
        <v>11200</v>
      </c>
      <c r="E847" s="168">
        <v>0</v>
      </c>
      <c r="F847" s="168">
        <v>0</v>
      </c>
      <c r="G847" s="168">
        <v>0.9009009</v>
      </c>
      <c r="H847" s="6">
        <v>192978284800</v>
      </c>
      <c r="I847" s="151">
        <v>17.2302</v>
      </c>
      <c r="J847" s="151" t="s">
        <v>4915</v>
      </c>
      <c r="K847" s="6">
        <v>0</v>
      </c>
      <c r="L847" s="6" t="s">
        <v>4915</v>
      </c>
      <c r="M847" s="151">
        <v>72.258064516129039</v>
      </c>
      <c r="N847" s="151">
        <v>1.0777789546819376</v>
      </c>
      <c r="O847" s="151" t="s">
        <v>4915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4802</v>
      </c>
      <c r="C848" s="3" t="s">
        <v>2173</v>
      </c>
      <c r="D848" s="28">
        <v>12100</v>
      </c>
      <c r="E848" s="25">
        <v>9.0090090000000007</v>
      </c>
      <c r="F848" s="25">
        <v>168.88890000000001</v>
      </c>
      <c r="G848" s="25">
        <v>-44.748860000000001</v>
      </c>
      <c r="H848" s="28">
        <v>487571653800</v>
      </c>
      <c r="I848" s="49">
        <v>40.295179999999995</v>
      </c>
      <c r="J848" s="49">
        <v>99.947400000000002</v>
      </c>
      <c r="K848" s="28">
        <v>2445</v>
      </c>
      <c r="L848" s="28">
        <v>32597000</v>
      </c>
      <c r="M848" s="49">
        <v>12.209889001009081</v>
      </c>
      <c r="N848" s="49">
        <v>0.88024421543645814</v>
      </c>
      <c r="O848" s="49" t="s">
        <v>4915</v>
      </c>
      <c r="P848" s="30" t="s">
        <v>1999</v>
      </c>
      <c r="Q848" s="27" t="s">
        <v>1999</v>
      </c>
      <c r="R848" s="30" t="s">
        <v>1999</v>
      </c>
      <c r="S848" s="27" t="s">
        <v>1999</v>
      </c>
      <c r="T848" s="30" t="s">
        <v>1999</v>
      </c>
      <c r="U848" s="27" t="s">
        <v>1999</v>
      </c>
      <c r="V848" s="30" t="s">
        <v>1999</v>
      </c>
      <c r="W848" s="32" t="s">
        <v>1999</v>
      </c>
      <c r="X848" s="30" t="s">
        <v>1999</v>
      </c>
      <c r="Y848" s="32" t="s">
        <v>1999</v>
      </c>
      <c r="Z848" s="30" t="s">
        <v>1999</v>
      </c>
      <c r="AA848" s="32" t="s">
        <v>1999</v>
      </c>
      <c r="AB848" s="30" t="s">
        <v>1999</v>
      </c>
      <c r="AC848" s="27" t="s">
        <v>1999</v>
      </c>
      <c r="AD848" s="30" t="s">
        <v>1999</v>
      </c>
      <c r="AE848" s="27" t="s">
        <v>1999</v>
      </c>
      <c r="AF848" s="30" t="s">
        <v>1999</v>
      </c>
      <c r="AG848" s="27" t="s">
        <v>1999</v>
      </c>
      <c r="AH848" s="25" t="s">
        <v>1999</v>
      </c>
      <c r="AI848" s="25" t="s">
        <v>1999</v>
      </c>
      <c r="AJ848" s="25" t="s">
        <v>1999</v>
      </c>
      <c r="AK848" s="25" t="s">
        <v>1999</v>
      </c>
      <c r="AL848" s="25" t="s">
        <v>1999</v>
      </c>
      <c r="AM848" s="25" t="s">
        <v>1999</v>
      </c>
      <c r="AN848" s="47" t="s">
        <v>1999</v>
      </c>
      <c r="AO848" s="47" t="s">
        <v>1999</v>
      </c>
      <c r="AP848" s="47" t="s">
        <v>1999</v>
      </c>
      <c r="AQ848" s="47" t="s">
        <v>1999</v>
      </c>
      <c r="AR848" s="47" t="s">
        <v>1999</v>
      </c>
      <c r="AS848" s="47" t="s">
        <v>1999</v>
      </c>
      <c r="AT848" s="28" t="s">
        <v>1999</v>
      </c>
      <c r="AU848" s="28" t="s">
        <v>1999</v>
      </c>
      <c r="AV848" s="28" t="s">
        <v>1999</v>
      </c>
    </row>
    <row r="849" spans="1:48" x14ac:dyDescent="0.25">
      <c r="A849" s="159">
        <v>846</v>
      </c>
      <c r="B849" s="3" t="s">
        <v>3187</v>
      </c>
      <c r="C849" s="3" t="s">
        <v>2173</v>
      </c>
      <c r="D849" s="28" t="s">
        <v>4915</v>
      </c>
      <c r="E849" s="25" t="s">
        <v>4915</v>
      </c>
      <c r="F849" s="25" t="s">
        <v>4915</v>
      </c>
      <c r="G849" s="25" t="s">
        <v>4915</v>
      </c>
      <c r="H849" s="28" t="s">
        <v>4915</v>
      </c>
      <c r="I849" s="49">
        <v>18.233269999999997</v>
      </c>
      <c r="J849" s="49">
        <v>5.4855770000000001</v>
      </c>
      <c r="K849" s="28" t="s">
        <v>4915</v>
      </c>
      <c r="L849" s="28" t="s">
        <v>4915</v>
      </c>
      <c r="M849" s="49" t="s">
        <v>4915</v>
      </c>
      <c r="N849" s="49" t="s">
        <v>4915</v>
      </c>
      <c r="O849" s="49" t="s">
        <v>4915</v>
      </c>
      <c r="P849" s="30">
        <v>94661.268790999995</v>
      </c>
      <c r="Q849" s="27" t="s">
        <v>1999</v>
      </c>
      <c r="R849" s="30" t="s">
        <v>4724</v>
      </c>
      <c r="S849" s="27" t="s">
        <v>1999</v>
      </c>
      <c r="T849" s="30">
        <v>103767.107239</v>
      </c>
      <c r="U849" s="27" t="s">
        <v>4724</v>
      </c>
      <c r="V849" s="30">
        <v>1521.166645</v>
      </c>
      <c r="W849" s="32" t="s">
        <v>1999</v>
      </c>
      <c r="X849" s="30" t="s">
        <v>4724</v>
      </c>
      <c r="Y849" s="32" t="s">
        <v>1999</v>
      </c>
      <c r="Z849" s="30">
        <v>7173.4042229999995</v>
      </c>
      <c r="AA849" s="32" t="s">
        <v>4724</v>
      </c>
      <c r="AB849" s="30" t="s">
        <v>4724</v>
      </c>
      <c r="AC849" s="27" t="s">
        <v>1999</v>
      </c>
      <c r="AD849" s="30" t="s">
        <v>4724</v>
      </c>
      <c r="AE849" s="27" t="s">
        <v>1999</v>
      </c>
      <c r="AF849" s="30">
        <v>354</v>
      </c>
      <c r="AG849" s="27" t="s">
        <v>4724</v>
      </c>
      <c r="AH849" s="25" t="s">
        <v>4724</v>
      </c>
      <c r="AI849" s="25" t="s">
        <v>4724</v>
      </c>
      <c r="AJ849" s="25" t="s">
        <v>4724</v>
      </c>
      <c r="AK849" s="25" t="s">
        <v>4724</v>
      </c>
      <c r="AL849" s="25" t="s">
        <v>4724</v>
      </c>
      <c r="AM849" s="25" t="s">
        <v>4724</v>
      </c>
      <c r="AN849" s="47">
        <v>23.006887296307411</v>
      </c>
      <c r="AO849" s="47" t="s">
        <v>4724</v>
      </c>
      <c r="AP849" s="47">
        <v>31.348389591392724</v>
      </c>
      <c r="AQ849" s="47">
        <v>31.81181838703402</v>
      </c>
      <c r="AR849" s="47" t="s">
        <v>4724</v>
      </c>
      <c r="AS849" s="47">
        <v>24.746162681777733</v>
      </c>
      <c r="AT849" s="28" t="s">
        <v>4724</v>
      </c>
      <c r="AU849" s="28" t="s">
        <v>4724</v>
      </c>
      <c r="AV849" s="28" t="s">
        <v>4724</v>
      </c>
    </row>
    <row r="850" spans="1:48" x14ac:dyDescent="0.25">
      <c r="A850" s="159">
        <v>847</v>
      </c>
      <c r="B850" s="3" t="s">
        <v>4900</v>
      </c>
      <c r="C850" s="3" t="s">
        <v>694</v>
      </c>
      <c r="D850" s="28">
        <v>24600</v>
      </c>
      <c r="E850" s="25">
        <v>-5.7471259999999997</v>
      </c>
      <c r="F850" s="25">
        <v>-8.8888890000000007</v>
      </c>
      <c r="G850" s="25">
        <v>-20.980689999999999</v>
      </c>
      <c r="H850" s="28">
        <v>590400000000</v>
      </c>
      <c r="I850" s="49">
        <v>24</v>
      </c>
      <c r="J850" s="49">
        <v>37.358750000000001</v>
      </c>
      <c r="K850" s="28">
        <v>22898.5</v>
      </c>
      <c r="L850" s="28">
        <v>575540500</v>
      </c>
      <c r="M850" s="49">
        <v>6.0670006194708508</v>
      </c>
      <c r="N850" s="49">
        <v>2.1264914055260635</v>
      </c>
      <c r="O850" s="49" t="s">
        <v>4915</v>
      </c>
      <c r="P850" s="30" t="s">
        <v>1999</v>
      </c>
      <c r="Q850" s="27" t="s">
        <v>1999</v>
      </c>
      <c r="R850" s="30" t="s">
        <v>1999</v>
      </c>
      <c r="S850" s="27" t="s">
        <v>1999</v>
      </c>
      <c r="T850" s="30" t="s">
        <v>1999</v>
      </c>
      <c r="U850" s="27" t="s">
        <v>1999</v>
      </c>
      <c r="V850" s="30" t="s">
        <v>1999</v>
      </c>
      <c r="W850" s="32" t="s">
        <v>1999</v>
      </c>
      <c r="X850" s="30" t="s">
        <v>1999</v>
      </c>
      <c r="Y850" s="32" t="s">
        <v>1999</v>
      </c>
      <c r="Z850" s="30" t="s">
        <v>1999</v>
      </c>
      <c r="AA850" s="32" t="s">
        <v>1999</v>
      </c>
      <c r="AB850" s="30" t="s">
        <v>1999</v>
      </c>
      <c r="AC850" s="27" t="s">
        <v>1999</v>
      </c>
      <c r="AD850" s="30" t="s">
        <v>1999</v>
      </c>
      <c r="AE850" s="27" t="s">
        <v>1999</v>
      </c>
      <c r="AF850" s="30" t="s">
        <v>1999</v>
      </c>
      <c r="AG850" s="27" t="s">
        <v>1999</v>
      </c>
      <c r="AH850" s="25" t="s">
        <v>1999</v>
      </c>
      <c r="AI850" s="25" t="s">
        <v>1999</v>
      </c>
      <c r="AJ850" s="25" t="s">
        <v>1999</v>
      </c>
      <c r="AK850" s="25" t="s">
        <v>1999</v>
      </c>
      <c r="AL850" s="25" t="s">
        <v>1999</v>
      </c>
      <c r="AM850" s="25" t="s">
        <v>1999</v>
      </c>
      <c r="AN850" s="47" t="s">
        <v>1999</v>
      </c>
      <c r="AO850" s="47" t="s">
        <v>1999</v>
      </c>
      <c r="AP850" s="47" t="s">
        <v>1999</v>
      </c>
      <c r="AQ850" s="47" t="s">
        <v>1999</v>
      </c>
      <c r="AR850" s="47" t="s">
        <v>1999</v>
      </c>
      <c r="AS850" s="47" t="s">
        <v>1999</v>
      </c>
      <c r="AT850" s="28" t="s">
        <v>1999</v>
      </c>
      <c r="AU850" s="28" t="s">
        <v>1999</v>
      </c>
      <c r="AV850" s="28" t="s">
        <v>1999</v>
      </c>
    </row>
    <row r="851" spans="1:48" x14ac:dyDescent="0.25">
      <c r="A851" s="159">
        <v>848</v>
      </c>
      <c r="B851" s="3" t="s">
        <v>3190</v>
      </c>
      <c r="C851" s="3" t="s">
        <v>2173</v>
      </c>
      <c r="D851" s="28">
        <v>21900</v>
      </c>
      <c r="E851" s="25">
        <v>15.263159999999999</v>
      </c>
      <c r="F851" s="25">
        <v>-17.045449999999999</v>
      </c>
      <c r="G851" s="25">
        <v>-11.336029999999999</v>
      </c>
      <c r="H851" s="28">
        <v>1243920000000</v>
      </c>
      <c r="I851" s="49">
        <v>56.8</v>
      </c>
      <c r="J851" s="49">
        <v>100</v>
      </c>
      <c r="K851" s="28">
        <v>15</v>
      </c>
      <c r="L851" s="28">
        <v>304500</v>
      </c>
      <c r="M851" s="49">
        <v>195.20456368660308</v>
      </c>
      <c r="N851" s="49">
        <v>2.1397138149940451</v>
      </c>
      <c r="O851" s="49" t="s">
        <v>4915</v>
      </c>
      <c r="P851" s="30" t="s">
        <v>4724</v>
      </c>
      <c r="Q851" s="27" t="s">
        <v>1999</v>
      </c>
      <c r="R851" s="30" t="s">
        <v>4724</v>
      </c>
      <c r="S851" s="27" t="s">
        <v>1999</v>
      </c>
      <c r="T851" s="30">
        <v>368868.87886499998</v>
      </c>
      <c r="U851" s="27" t="s">
        <v>4724</v>
      </c>
      <c r="V851" s="30" t="s">
        <v>4724</v>
      </c>
      <c r="W851" s="32" t="s">
        <v>1999</v>
      </c>
      <c r="X851" s="30" t="s">
        <v>4724</v>
      </c>
      <c r="Y851" s="32" t="s">
        <v>1999</v>
      </c>
      <c r="Z851" s="30">
        <v>12616.770544000001</v>
      </c>
      <c r="AA851" s="32" t="s">
        <v>4724</v>
      </c>
      <c r="AB851" s="30" t="s">
        <v>4724</v>
      </c>
      <c r="AC851" s="27" t="s">
        <v>1999</v>
      </c>
      <c r="AD851" s="30" t="s">
        <v>4724</v>
      </c>
      <c r="AE851" s="27" t="s">
        <v>1999</v>
      </c>
      <c r="AF851" s="30">
        <v>111</v>
      </c>
      <c r="AG851" s="27" t="s">
        <v>4724</v>
      </c>
      <c r="AH851" s="25" t="s">
        <v>4724</v>
      </c>
      <c r="AI851" s="25" t="s">
        <v>4724</v>
      </c>
      <c r="AJ851" s="25" t="s">
        <v>4724</v>
      </c>
      <c r="AK851" s="25" t="s">
        <v>4724</v>
      </c>
      <c r="AL851" s="25" t="s">
        <v>4724</v>
      </c>
      <c r="AM851" s="25" t="s">
        <v>4724</v>
      </c>
      <c r="AN851" s="47" t="s">
        <v>4724</v>
      </c>
      <c r="AO851" s="47" t="s">
        <v>4724</v>
      </c>
      <c r="AP851" s="47">
        <v>49.310459379949236</v>
      </c>
      <c r="AQ851" s="47" t="s">
        <v>4724</v>
      </c>
      <c r="AR851" s="47" t="s">
        <v>4724</v>
      </c>
      <c r="AS851" s="47">
        <v>19.372467096948263</v>
      </c>
      <c r="AT851" s="28" t="s">
        <v>4724</v>
      </c>
      <c r="AU851" s="28" t="s">
        <v>4724</v>
      </c>
      <c r="AV851" s="28">
        <v>111</v>
      </c>
    </row>
    <row r="852" spans="1:48" x14ac:dyDescent="0.25">
      <c r="A852" s="159">
        <v>849</v>
      </c>
      <c r="B852" s="3" t="s">
        <v>3193</v>
      </c>
      <c r="C852" s="3" t="s">
        <v>2173</v>
      </c>
      <c r="D852" s="28">
        <v>26000</v>
      </c>
      <c r="E852" s="25">
        <v>-12.75168</v>
      </c>
      <c r="F852" s="25">
        <v>0</v>
      </c>
      <c r="G852" s="25">
        <v>-55.55556</v>
      </c>
      <c r="H852" s="28">
        <v>143000000000</v>
      </c>
      <c r="I852" s="49">
        <v>5.5</v>
      </c>
      <c r="J852" s="49">
        <v>82.758179999999996</v>
      </c>
      <c r="K852" s="28">
        <v>390</v>
      </c>
      <c r="L852" s="28">
        <v>10876000</v>
      </c>
      <c r="M852" s="49">
        <v>8.2670906200317962</v>
      </c>
      <c r="N852" s="49">
        <v>1.5087085274128076</v>
      </c>
      <c r="O852" s="49" t="s">
        <v>4915</v>
      </c>
      <c r="P852" s="30" t="s">
        <v>4724</v>
      </c>
      <c r="Q852" s="27" t="s">
        <v>1999</v>
      </c>
      <c r="R852" s="30" t="s">
        <v>4724</v>
      </c>
      <c r="S852" s="27" t="s">
        <v>1999</v>
      </c>
      <c r="T852" s="30">
        <v>163881.27269799999</v>
      </c>
      <c r="U852" s="27" t="s">
        <v>4724</v>
      </c>
      <c r="V852" s="30" t="s">
        <v>4724</v>
      </c>
      <c r="W852" s="32" t="s">
        <v>1999</v>
      </c>
      <c r="X852" s="30" t="s">
        <v>4724</v>
      </c>
      <c r="Y852" s="32" t="s">
        <v>1999</v>
      </c>
      <c r="Z852" s="30">
        <v>18685.317763999999</v>
      </c>
      <c r="AA852" s="32" t="s">
        <v>4724</v>
      </c>
      <c r="AB852" s="30" t="s">
        <v>4724</v>
      </c>
      <c r="AC852" s="27" t="s">
        <v>1999</v>
      </c>
      <c r="AD852" s="30" t="s">
        <v>4724</v>
      </c>
      <c r="AE852" s="27" t="s">
        <v>1999</v>
      </c>
      <c r="AF852" s="30">
        <v>3397</v>
      </c>
      <c r="AG852" s="27" t="s">
        <v>4724</v>
      </c>
      <c r="AH852" s="25" t="s">
        <v>4724</v>
      </c>
      <c r="AI852" s="25" t="s">
        <v>4724</v>
      </c>
      <c r="AJ852" s="25" t="s">
        <v>4724</v>
      </c>
      <c r="AK852" s="25" t="s">
        <v>4724</v>
      </c>
      <c r="AL852" s="25" t="s">
        <v>4724</v>
      </c>
      <c r="AM852" s="25" t="s">
        <v>4724</v>
      </c>
      <c r="AN852" s="47" t="s">
        <v>4724</v>
      </c>
      <c r="AO852" s="47" t="s">
        <v>4724</v>
      </c>
      <c r="AP852" s="47">
        <v>40.311094994813409</v>
      </c>
      <c r="AQ852" s="47" t="s">
        <v>4724</v>
      </c>
      <c r="AR852" s="47" t="s">
        <v>4724</v>
      </c>
      <c r="AS852" s="47">
        <v>20.492725112796808</v>
      </c>
      <c r="AT852" s="28" t="s">
        <v>4724</v>
      </c>
      <c r="AU852" s="28" t="s">
        <v>4724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87300</v>
      </c>
      <c r="E853" s="25">
        <v>-5.4171180000000003</v>
      </c>
      <c r="F853" s="25">
        <v>-3.8546260000000001</v>
      </c>
      <c r="G853" s="25">
        <v>-8.2312639999999995</v>
      </c>
      <c r="H853" s="28">
        <v>1534255246799.9998</v>
      </c>
      <c r="I853" s="49">
        <v>17.57452</v>
      </c>
      <c r="J853" s="49">
        <v>12.18915</v>
      </c>
      <c r="K853" s="28">
        <v>1153</v>
      </c>
      <c r="L853" s="28">
        <v>102500000</v>
      </c>
      <c r="M853" s="49">
        <v>6.3189336445246935</v>
      </c>
      <c r="N853" s="49">
        <v>1.5505396088367769</v>
      </c>
      <c r="O853" s="49">
        <v>0.37879429999999997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4724</v>
      </c>
    </row>
    <row r="854" spans="1:48" x14ac:dyDescent="0.25">
      <c r="A854" s="159">
        <v>851</v>
      </c>
      <c r="B854" s="3" t="s">
        <v>3196</v>
      </c>
      <c r="C854" s="3" t="s">
        <v>2173</v>
      </c>
      <c r="D854" s="28" t="s">
        <v>4915</v>
      </c>
      <c r="E854" s="25" t="s">
        <v>4915</v>
      </c>
      <c r="F854" s="25" t="s">
        <v>4915</v>
      </c>
      <c r="G854" s="25" t="s">
        <v>4915</v>
      </c>
      <c r="H854" s="28" t="s">
        <v>4915</v>
      </c>
      <c r="I854" s="49">
        <v>8.6391999999999989</v>
      </c>
      <c r="J854" s="49">
        <v>22.049289999999999</v>
      </c>
      <c r="K854" s="28">
        <v>0</v>
      </c>
      <c r="L854" s="28" t="s">
        <v>4915</v>
      </c>
      <c r="M854" s="49" t="s">
        <v>4915</v>
      </c>
      <c r="N854" s="49" t="s">
        <v>4915</v>
      </c>
      <c r="O854" s="49" t="s">
        <v>4915</v>
      </c>
      <c r="P854" s="30">
        <v>70863.414159000007</v>
      </c>
      <c r="Q854" s="27" t="s">
        <v>1999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1999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1999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4724</v>
      </c>
      <c r="AI854" s="25">
        <v>5.6888292757398062</v>
      </c>
      <c r="AJ854" s="25">
        <v>5.9329912012468515</v>
      </c>
      <c r="AK854" s="25" t="s">
        <v>4724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4724</v>
      </c>
      <c r="AU854" s="28">
        <v>3000</v>
      </c>
      <c r="AV854" s="28" t="s">
        <v>4724</v>
      </c>
    </row>
    <row r="855" spans="1:48" x14ac:dyDescent="0.25">
      <c r="A855" s="159">
        <v>852</v>
      </c>
      <c r="B855" s="3" t="s">
        <v>2057</v>
      </c>
      <c r="C855" s="3" t="s">
        <v>694</v>
      </c>
      <c r="D855" s="28">
        <v>2700</v>
      </c>
      <c r="E855" s="25">
        <v>-3.5714290000000002</v>
      </c>
      <c r="F855" s="25">
        <v>-3.5714290000000002</v>
      </c>
      <c r="G855" s="25">
        <v>-73.786410000000004</v>
      </c>
      <c r="H855" s="28">
        <v>55872279900</v>
      </c>
      <c r="I855" s="49">
        <v>20.693439999999999</v>
      </c>
      <c r="J855" s="49">
        <v>49.386450000000004</v>
      </c>
      <c r="K855" s="28">
        <v>57292.5</v>
      </c>
      <c r="L855" s="28">
        <v>160715500</v>
      </c>
      <c r="M855" s="49" t="s">
        <v>4915</v>
      </c>
      <c r="N855" s="49">
        <v>0.23631674027141689</v>
      </c>
      <c r="O855" s="49">
        <v>0.3754981</v>
      </c>
      <c r="P855" s="30" t="s">
        <v>4724</v>
      </c>
      <c r="Q855" s="27" t="s">
        <v>1999</v>
      </c>
      <c r="R855" s="30">
        <v>1204644.3488129999</v>
      </c>
      <c r="S855" s="27" t="s">
        <v>1999</v>
      </c>
      <c r="T855" s="30">
        <v>1089819.0270990001</v>
      </c>
      <c r="U855" s="27">
        <v>-9.5318856413632233E-2</v>
      </c>
      <c r="V855" s="30" t="s">
        <v>4724</v>
      </c>
      <c r="W855" s="32" t="s">
        <v>1999</v>
      </c>
      <c r="X855" s="30">
        <v>11413.635944</v>
      </c>
      <c r="Y855" s="32" t="s">
        <v>1999</v>
      </c>
      <c r="Z855" s="30">
        <v>13229.239152</v>
      </c>
      <c r="AA855" s="32">
        <v>0.15907316624676815</v>
      </c>
      <c r="AB855" s="30" t="s">
        <v>4724</v>
      </c>
      <c r="AC855" s="27" t="s">
        <v>1999</v>
      </c>
      <c r="AD855" s="30">
        <v>1095.95</v>
      </c>
      <c r="AE855" s="27" t="s">
        <v>1999</v>
      </c>
      <c r="AF855" s="30">
        <v>555.39</v>
      </c>
      <c r="AG855" s="27">
        <v>-0.49323418039144123</v>
      </c>
      <c r="AH855" s="25" t="s">
        <v>4724</v>
      </c>
      <c r="AI855" s="25" t="s">
        <v>4724</v>
      </c>
      <c r="AJ855" s="25">
        <v>1.5612114993341293</v>
      </c>
      <c r="AK855" s="25" t="s">
        <v>4724</v>
      </c>
      <c r="AL855" s="25" t="s">
        <v>4724</v>
      </c>
      <c r="AM855" s="25">
        <v>4.9005751900008878</v>
      </c>
      <c r="AN855" s="47" t="s">
        <v>4724</v>
      </c>
      <c r="AO855" s="47">
        <v>6.0453417209617166</v>
      </c>
      <c r="AP855" s="47">
        <v>6.7891878463486099</v>
      </c>
      <c r="AQ855" s="47" t="s">
        <v>4724</v>
      </c>
      <c r="AR855" s="47">
        <v>199.22994633179187</v>
      </c>
      <c r="AS855" s="47">
        <v>221.19353273233475</v>
      </c>
      <c r="AT855" s="28" t="s">
        <v>4724</v>
      </c>
      <c r="AU855" s="28" t="s">
        <v>4724</v>
      </c>
      <c r="AV855" s="28">
        <v>500</v>
      </c>
    </row>
    <row r="856" spans="1:48" x14ac:dyDescent="0.25">
      <c r="A856" s="159">
        <v>853</v>
      </c>
      <c r="B856" s="3" t="s">
        <v>4995</v>
      </c>
      <c r="C856" s="3" t="s">
        <v>2173</v>
      </c>
      <c r="D856" s="28" t="s">
        <v>4915</v>
      </c>
      <c r="E856" s="25" t="s">
        <v>4915</v>
      </c>
      <c r="F856" s="25" t="s">
        <v>4915</v>
      </c>
      <c r="G856" s="25" t="s">
        <v>4915</v>
      </c>
      <c r="H856" s="28" t="s">
        <v>4915</v>
      </c>
      <c r="I856" s="49">
        <v>10.26394</v>
      </c>
      <c r="J856" s="49">
        <v>100</v>
      </c>
      <c r="K856" s="28" t="s">
        <v>4915</v>
      </c>
      <c r="L856" s="28" t="s">
        <v>4915</v>
      </c>
      <c r="M856" s="49" t="s">
        <v>4915</v>
      </c>
      <c r="N856" s="49" t="s">
        <v>4915</v>
      </c>
      <c r="O856" s="49" t="s">
        <v>4915</v>
      </c>
      <c r="P856" s="30" t="s">
        <v>1999</v>
      </c>
      <c r="Q856" s="27" t="s">
        <v>1999</v>
      </c>
      <c r="R856" s="30" t="s">
        <v>1999</v>
      </c>
      <c r="S856" s="27" t="s">
        <v>1999</v>
      </c>
      <c r="T856" s="30" t="s">
        <v>1999</v>
      </c>
      <c r="U856" s="27" t="s">
        <v>1999</v>
      </c>
      <c r="V856" s="30" t="s">
        <v>1999</v>
      </c>
      <c r="W856" s="32" t="s">
        <v>1999</v>
      </c>
      <c r="X856" s="30" t="s">
        <v>1999</v>
      </c>
      <c r="Y856" s="32" t="s">
        <v>1999</v>
      </c>
      <c r="Z856" s="30" t="s">
        <v>1999</v>
      </c>
      <c r="AA856" s="32" t="s">
        <v>1999</v>
      </c>
      <c r="AB856" s="30" t="s">
        <v>1999</v>
      </c>
      <c r="AC856" s="27" t="s">
        <v>1999</v>
      </c>
      <c r="AD856" s="30" t="s">
        <v>1999</v>
      </c>
      <c r="AE856" s="27" t="s">
        <v>1999</v>
      </c>
      <c r="AF856" s="30" t="s">
        <v>1999</v>
      </c>
      <c r="AG856" s="27" t="s">
        <v>1999</v>
      </c>
      <c r="AH856" s="25" t="s">
        <v>1999</v>
      </c>
      <c r="AI856" s="25" t="s">
        <v>1999</v>
      </c>
      <c r="AJ856" s="25" t="s">
        <v>1999</v>
      </c>
      <c r="AK856" s="25" t="s">
        <v>1999</v>
      </c>
      <c r="AL856" s="25" t="s">
        <v>1999</v>
      </c>
      <c r="AM856" s="25" t="s">
        <v>1999</v>
      </c>
      <c r="AN856" s="47" t="s">
        <v>1999</v>
      </c>
      <c r="AO856" s="47" t="s">
        <v>1999</v>
      </c>
      <c r="AP856" s="47" t="s">
        <v>1999</v>
      </c>
      <c r="AQ856" s="47" t="s">
        <v>1999</v>
      </c>
      <c r="AR856" s="47" t="s">
        <v>1999</v>
      </c>
      <c r="AS856" s="47" t="s">
        <v>1999</v>
      </c>
      <c r="AT856" s="28" t="s">
        <v>1999</v>
      </c>
      <c r="AU856" s="28" t="s">
        <v>1999</v>
      </c>
      <c r="AV856" s="28" t="s">
        <v>1999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10</v>
      </c>
      <c r="F857" s="168">
        <v>13.49206</v>
      </c>
      <c r="G857" s="168">
        <v>26.548670000000001</v>
      </c>
      <c r="H857" s="6">
        <v>160188642900</v>
      </c>
      <c r="I857" s="151">
        <v>11.202</v>
      </c>
      <c r="J857" s="151">
        <v>23.681380000000001</v>
      </c>
      <c r="K857" s="6">
        <v>180</v>
      </c>
      <c r="L857" s="6">
        <v>2466500</v>
      </c>
      <c r="M857" s="151">
        <v>11.802993745339396</v>
      </c>
      <c r="N857" s="151">
        <v>0.91200689753329489</v>
      </c>
      <c r="O857" s="151" t="s">
        <v>4915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26500</v>
      </c>
      <c r="E858" s="25">
        <v>-4.3321300000000003</v>
      </c>
      <c r="F858" s="25">
        <v>-3.6363639999999999</v>
      </c>
      <c r="G858" s="25">
        <v>-10.47297</v>
      </c>
      <c r="H858" s="28">
        <v>7628714768500</v>
      </c>
      <c r="I858" s="49">
        <v>287.87599999999998</v>
      </c>
      <c r="J858" s="49">
        <v>32.056179999999998</v>
      </c>
      <c r="K858" s="28">
        <v>170396</v>
      </c>
      <c r="L858" s="28">
        <v>4600950000</v>
      </c>
      <c r="M858" s="49">
        <v>10.833934832032449</v>
      </c>
      <c r="N858" s="49">
        <v>1.9753728779877464</v>
      </c>
      <c r="O858" s="49">
        <v>0.74916119999999997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3199</v>
      </c>
      <c r="C859" s="3" t="s">
        <v>2173</v>
      </c>
      <c r="D859" s="6">
        <v>400</v>
      </c>
      <c r="E859" s="168">
        <v>0</v>
      </c>
      <c r="F859" s="168">
        <v>0</v>
      </c>
      <c r="G859" s="168">
        <v>0</v>
      </c>
      <c r="H859" s="6">
        <v>15911830799.999998</v>
      </c>
      <c r="I859" s="151">
        <v>39.779579999999996</v>
      </c>
      <c r="J859" s="151">
        <v>80.086979999999997</v>
      </c>
      <c r="K859" s="6">
        <v>6700.25</v>
      </c>
      <c r="L859" s="6">
        <v>2079500</v>
      </c>
      <c r="M859" s="151" t="s">
        <v>4915</v>
      </c>
      <c r="N859" s="151" t="s">
        <v>4915</v>
      </c>
      <c r="O859" s="151">
        <v>0.3366613</v>
      </c>
      <c r="P859" s="169">
        <v>27694.612011000001</v>
      </c>
      <c r="Q859" s="165" t="s">
        <v>1999</v>
      </c>
      <c r="R859" s="169">
        <v>-9417.9973979999995</v>
      </c>
      <c r="S859" s="165">
        <v>-1.340066053074124</v>
      </c>
      <c r="T859" s="169" t="s">
        <v>4724</v>
      </c>
      <c r="U859" s="165" t="s">
        <v>4724</v>
      </c>
      <c r="V859" s="169">
        <v>-218201.86951300001</v>
      </c>
      <c r="W859" s="170" t="s">
        <v>1999</v>
      </c>
      <c r="X859" s="169">
        <v>-397520.58118099999</v>
      </c>
      <c r="Y859" s="170">
        <v>0.82180190329357616</v>
      </c>
      <c r="Z859" s="169" t="s">
        <v>4724</v>
      </c>
      <c r="AA859" s="170" t="s">
        <v>4724</v>
      </c>
      <c r="AB859" s="169">
        <v>-5485</v>
      </c>
      <c r="AC859" s="165" t="s">
        <v>1999</v>
      </c>
      <c r="AD859" s="169">
        <v>-9993</v>
      </c>
      <c r="AE859" s="165">
        <v>0.82187784867821323</v>
      </c>
      <c r="AF859" s="169" t="s">
        <v>4724</v>
      </c>
      <c r="AG859" s="165" t="s">
        <v>4724</v>
      </c>
      <c r="AH859" s="168" t="s">
        <v>4724</v>
      </c>
      <c r="AI859" s="168">
        <v>-11.404259566652811</v>
      </c>
      <c r="AJ859" s="168" t="s">
        <v>4724</v>
      </c>
      <c r="AK859" s="168" t="s">
        <v>4724</v>
      </c>
      <c r="AL859" s="168" t="s">
        <v>4724</v>
      </c>
      <c r="AM859" s="168" t="s">
        <v>4724</v>
      </c>
      <c r="AN859" s="167">
        <v>-23.122354060986815</v>
      </c>
      <c r="AO859" s="167" t="s">
        <v>4724</v>
      </c>
      <c r="AP859" s="167" t="s">
        <v>4724</v>
      </c>
      <c r="AQ859" s="167" t="s">
        <v>4724</v>
      </c>
      <c r="AR859" s="167" t="s">
        <v>4724</v>
      </c>
      <c r="AS859" s="167" t="s">
        <v>4724</v>
      </c>
      <c r="AT859" s="6" t="s">
        <v>4724</v>
      </c>
      <c r="AU859" s="6">
        <v>0</v>
      </c>
      <c r="AV859" s="6" t="s">
        <v>4724</v>
      </c>
    </row>
    <row r="860" spans="1:48" x14ac:dyDescent="0.25">
      <c r="A860" s="159">
        <v>857</v>
      </c>
      <c r="B860" s="3" t="s">
        <v>3202</v>
      </c>
      <c r="C860" s="3" t="s">
        <v>2173</v>
      </c>
      <c r="D860" s="28">
        <v>134200</v>
      </c>
      <c r="E860" s="25">
        <v>-2.7536230000000002</v>
      </c>
      <c r="F860" s="25">
        <v>13.44041</v>
      </c>
      <c r="G860" s="25">
        <v>94.492750000000001</v>
      </c>
      <c r="H860" s="28">
        <v>2147200000000</v>
      </c>
      <c r="I860" s="49">
        <v>16</v>
      </c>
      <c r="J860" s="49">
        <v>92.188999999999993</v>
      </c>
      <c r="K860" s="28">
        <v>98476.9</v>
      </c>
      <c r="L860" s="28">
        <v>13477110000</v>
      </c>
      <c r="M860" s="49">
        <v>4.6220079214740828</v>
      </c>
      <c r="N860" s="49">
        <v>3.6457885257884541</v>
      </c>
      <c r="O860" s="49">
        <v>0.69703999999999999</v>
      </c>
      <c r="P860" s="30">
        <v>124961.511612</v>
      </c>
      <c r="Q860" s="27" t="s">
        <v>1999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1999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1999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4724</v>
      </c>
      <c r="AI860" s="25">
        <v>6.4341366610550903</v>
      </c>
      <c r="AJ860" s="25">
        <v>5.7726851206540255</v>
      </c>
      <c r="AK860" s="25" t="s">
        <v>4724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4724</v>
      </c>
      <c r="AU860" s="28">
        <v>4500</v>
      </c>
      <c r="AV860" s="28" t="s">
        <v>4724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23650</v>
      </c>
      <c r="E861" s="168">
        <v>-5.0200800000000001</v>
      </c>
      <c r="F861" s="168">
        <v>36.705199999999998</v>
      </c>
      <c r="G861" s="168">
        <v>141.82</v>
      </c>
      <c r="H861" s="6">
        <v>1442412317500</v>
      </c>
      <c r="I861" s="151">
        <v>60.98995</v>
      </c>
      <c r="J861" s="151">
        <v>54.36251</v>
      </c>
      <c r="K861" s="6">
        <v>440237</v>
      </c>
      <c r="L861" s="6">
        <v>10007400000</v>
      </c>
      <c r="M861" s="151">
        <v>11.021200350236878</v>
      </c>
      <c r="N861" s="151">
        <v>1.4003220900712552</v>
      </c>
      <c r="O861" s="151">
        <v>0.73402319999999999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4724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34800</v>
      </c>
      <c r="E862" s="25">
        <v>-2.7932959999999998</v>
      </c>
      <c r="F862" s="25">
        <v>-8.4210530000000006</v>
      </c>
      <c r="G862" s="25">
        <v>-29.554659999999998</v>
      </c>
      <c r="H862" s="28">
        <v>3105562509600</v>
      </c>
      <c r="I862" s="49">
        <v>89.240299999999991</v>
      </c>
      <c r="J862" s="49">
        <v>25.012129999999999</v>
      </c>
      <c r="K862" s="28">
        <v>22787.35</v>
      </c>
      <c r="L862" s="28">
        <v>785170600</v>
      </c>
      <c r="M862" s="49">
        <v>8.5597532893148767</v>
      </c>
      <c r="N862" s="49">
        <v>1.3362279508041033</v>
      </c>
      <c r="O862" s="49">
        <v>0.5573439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3205</v>
      </c>
      <c r="C863" s="3" t="s">
        <v>2173</v>
      </c>
      <c r="D863" s="28">
        <v>6000</v>
      </c>
      <c r="E863" s="25">
        <v>0</v>
      </c>
      <c r="F863" s="25" t="s">
        <v>4915</v>
      </c>
      <c r="G863" s="25" t="s">
        <v>4915</v>
      </c>
      <c r="H863" s="28">
        <v>8952000000</v>
      </c>
      <c r="I863" s="49">
        <v>1.492</v>
      </c>
      <c r="J863" s="49">
        <v>96.665890000000005</v>
      </c>
      <c r="K863" s="28">
        <v>0</v>
      </c>
      <c r="L863" s="28" t="s">
        <v>4915</v>
      </c>
      <c r="M863" s="49">
        <v>4.3923865300146412</v>
      </c>
      <c r="N863" s="49">
        <v>0.51619180275266663</v>
      </c>
      <c r="O863" s="49" t="s">
        <v>4915</v>
      </c>
      <c r="P863" s="30" t="s">
        <v>4724</v>
      </c>
      <c r="Q863" s="27" t="s">
        <v>1999</v>
      </c>
      <c r="R863" s="30" t="s">
        <v>4724</v>
      </c>
      <c r="S863" s="27" t="s">
        <v>1999</v>
      </c>
      <c r="T863" s="30">
        <v>102267.80186000001</v>
      </c>
      <c r="U863" s="27" t="s">
        <v>4724</v>
      </c>
      <c r="V863" s="30" t="s">
        <v>4724</v>
      </c>
      <c r="W863" s="32" t="s">
        <v>1999</v>
      </c>
      <c r="X863" s="30" t="s">
        <v>4724</v>
      </c>
      <c r="Y863" s="32" t="s">
        <v>1999</v>
      </c>
      <c r="Z863" s="30">
        <v>1647.0409560000001</v>
      </c>
      <c r="AA863" s="32" t="s">
        <v>4724</v>
      </c>
      <c r="AB863" s="30" t="s">
        <v>4724</v>
      </c>
      <c r="AC863" s="27" t="s">
        <v>1999</v>
      </c>
      <c r="AD863" s="30" t="s">
        <v>4724</v>
      </c>
      <c r="AE863" s="27" t="s">
        <v>1999</v>
      </c>
      <c r="AF863" s="30">
        <v>1104</v>
      </c>
      <c r="AG863" s="27" t="s">
        <v>4724</v>
      </c>
      <c r="AH863" s="25" t="s">
        <v>4724</v>
      </c>
      <c r="AI863" s="25" t="s">
        <v>4724</v>
      </c>
      <c r="AJ863" s="25">
        <v>2.9850910256713505</v>
      </c>
      <c r="AK863" s="25" t="s">
        <v>4724</v>
      </c>
      <c r="AL863" s="25" t="s">
        <v>4724</v>
      </c>
      <c r="AM863" s="25">
        <v>9.9247484992372783</v>
      </c>
      <c r="AN863" s="47" t="s">
        <v>4724</v>
      </c>
      <c r="AO863" s="47" t="s">
        <v>4724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4724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4131</v>
      </c>
      <c r="C864" s="3" t="s">
        <v>2173</v>
      </c>
      <c r="D864" s="28" t="s">
        <v>4915</v>
      </c>
      <c r="E864" s="25" t="s">
        <v>4915</v>
      </c>
      <c r="F864" s="25" t="s">
        <v>4915</v>
      </c>
      <c r="G864" s="25" t="s">
        <v>4915</v>
      </c>
      <c r="H864" s="28" t="s">
        <v>4915</v>
      </c>
      <c r="I864" s="49">
        <v>18.5</v>
      </c>
      <c r="J864" s="49">
        <v>100</v>
      </c>
      <c r="K864" s="28">
        <v>0</v>
      </c>
      <c r="L864" s="28" t="s">
        <v>4915</v>
      </c>
      <c r="M864" s="49" t="s">
        <v>4915</v>
      </c>
      <c r="N864" s="49" t="s">
        <v>4915</v>
      </c>
      <c r="O864" s="49" t="s">
        <v>4915</v>
      </c>
      <c r="P864" s="30" t="s">
        <v>4724</v>
      </c>
      <c r="Q864" s="27" t="s">
        <v>1999</v>
      </c>
      <c r="R864" s="30">
        <v>1049382.4184999999</v>
      </c>
      <c r="S864" s="27" t="s">
        <v>1999</v>
      </c>
      <c r="T864" s="30">
        <v>890458.42918900005</v>
      </c>
      <c r="U864" s="27">
        <v>-0.15144525628528041</v>
      </c>
      <c r="V864" s="30" t="s">
        <v>4724</v>
      </c>
      <c r="W864" s="32" t="s">
        <v>1999</v>
      </c>
      <c r="X864" s="30">
        <v>18812.797300999999</v>
      </c>
      <c r="Y864" s="32" t="s">
        <v>1999</v>
      </c>
      <c r="Z864" s="30">
        <v>293.38192600000002</v>
      </c>
      <c r="AA864" s="32">
        <v>-0.98440519390572467</v>
      </c>
      <c r="AB864" s="30" t="s">
        <v>4724</v>
      </c>
      <c r="AC864" s="27" t="s">
        <v>1999</v>
      </c>
      <c r="AD864" s="30">
        <v>1000</v>
      </c>
      <c r="AE864" s="27" t="s">
        <v>1999</v>
      </c>
      <c r="AF864" s="30">
        <v>16</v>
      </c>
      <c r="AG864" s="27">
        <v>-0.98399999999999999</v>
      </c>
      <c r="AH864" s="25" t="s">
        <v>4724</v>
      </c>
      <c r="AI864" s="25" t="s">
        <v>4724</v>
      </c>
      <c r="AJ864" s="25">
        <v>3.5909849460478052E-2</v>
      </c>
      <c r="AK864" s="25" t="s">
        <v>4724</v>
      </c>
      <c r="AL864" s="25" t="s">
        <v>4724</v>
      </c>
      <c r="AM864" s="25">
        <v>0.13516554695879554</v>
      </c>
      <c r="AN864" s="47" t="s">
        <v>4724</v>
      </c>
      <c r="AO864" s="47">
        <v>6.2491607969511591</v>
      </c>
      <c r="AP864" s="47">
        <v>3.7839189364165637</v>
      </c>
      <c r="AQ864" s="47" t="s">
        <v>4724</v>
      </c>
      <c r="AR864" s="47">
        <v>188.24740051519683</v>
      </c>
      <c r="AS864" s="47">
        <v>257.97805624402417</v>
      </c>
      <c r="AT864" s="28" t="s">
        <v>4724</v>
      </c>
      <c r="AU864" s="28" t="s">
        <v>4724</v>
      </c>
      <c r="AV864" s="28">
        <v>0</v>
      </c>
    </row>
    <row r="865" spans="1:48" x14ac:dyDescent="0.25">
      <c r="A865" s="159">
        <v>862</v>
      </c>
      <c r="B865" s="3" t="s">
        <v>3208</v>
      </c>
      <c r="C865" s="3" t="s">
        <v>2173</v>
      </c>
      <c r="D865" s="28">
        <v>22900</v>
      </c>
      <c r="E865" s="25">
        <v>14.5</v>
      </c>
      <c r="F865" s="25">
        <v>0.4385965</v>
      </c>
      <c r="G865" s="25">
        <v>-0.86580089999999998</v>
      </c>
      <c r="H865" s="28">
        <v>229000000000</v>
      </c>
      <c r="I865" s="49">
        <v>10</v>
      </c>
      <c r="J865" s="49">
        <v>45.247320000000002</v>
      </c>
      <c r="K865" s="28">
        <v>65</v>
      </c>
      <c r="L865" s="28">
        <v>1311500</v>
      </c>
      <c r="M865" s="49">
        <v>15.493910690121787</v>
      </c>
      <c r="N865" s="49">
        <v>1.2874275654158736</v>
      </c>
      <c r="O865" s="49" t="s">
        <v>4915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4724</v>
      </c>
    </row>
    <row r="866" spans="1:48" x14ac:dyDescent="0.25">
      <c r="A866" s="159">
        <v>863</v>
      </c>
      <c r="B866" s="3" t="s">
        <v>3211</v>
      </c>
      <c r="C866" s="3" t="s">
        <v>2173</v>
      </c>
      <c r="D866" s="6">
        <v>8200</v>
      </c>
      <c r="E866" s="168">
        <v>-1.2048190000000001</v>
      </c>
      <c r="F866" s="168">
        <v>20.588239999999999</v>
      </c>
      <c r="G866" s="168">
        <v>3.7974679999999998</v>
      </c>
      <c r="H866" s="6">
        <v>49200000000</v>
      </c>
      <c r="I866" s="151">
        <v>6</v>
      </c>
      <c r="J866" s="151">
        <v>100</v>
      </c>
      <c r="K866" s="6">
        <v>110</v>
      </c>
      <c r="L866" s="6">
        <v>435500</v>
      </c>
      <c r="M866" s="151">
        <v>8.0313418217433892</v>
      </c>
      <c r="N866" s="151">
        <v>0.69815864053851018</v>
      </c>
      <c r="O866" s="151" t="s">
        <v>4915</v>
      </c>
      <c r="P866" s="169">
        <v>139225.31815800001</v>
      </c>
      <c r="Q866" s="165" t="s">
        <v>1999</v>
      </c>
      <c r="R866" s="169" t="s">
        <v>4724</v>
      </c>
      <c r="S866" s="165" t="s">
        <v>1999</v>
      </c>
      <c r="T866" s="169">
        <v>170267.544884</v>
      </c>
      <c r="U866" s="165" t="s">
        <v>4724</v>
      </c>
      <c r="V866" s="169">
        <v>3461.8103759999999</v>
      </c>
      <c r="W866" s="170" t="s">
        <v>1999</v>
      </c>
      <c r="X866" s="169" t="s">
        <v>4724</v>
      </c>
      <c r="Y866" s="170" t="s">
        <v>1999</v>
      </c>
      <c r="Z866" s="169">
        <v>7013.999108</v>
      </c>
      <c r="AA866" s="170" t="s">
        <v>4724</v>
      </c>
      <c r="AB866" s="169">
        <v>490</v>
      </c>
      <c r="AC866" s="165" t="s">
        <v>1999</v>
      </c>
      <c r="AD866" s="169" t="s">
        <v>4724</v>
      </c>
      <c r="AE866" s="165" t="s">
        <v>1999</v>
      </c>
      <c r="AF866" s="169">
        <v>970</v>
      </c>
      <c r="AG866" s="165" t="s">
        <v>4724</v>
      </c>
      <c r="AH866" s="168" t="s">
        <v>4724</v>
      </c>
      <c r="AI866" s="168" t="s">
        <v>4724</v>
      </c>
      <c r="AJ866" s="168" t="s">
        <v>4724</v>
      </c>
      <c r="AK866" s="168" t="s">
        <v>4724</v>
      </c>
      <c r="AL866" s="168" t="s">
        <v>4724</v>
      </c>
      <c r="AM866" s="168" t="s">
        <v>4724</v>
      </c>
      <c r="AN866" s="167">
        <v>7.9567863435788926</v>
      </c>
      <c r="AO866" s="167" t="s">
        <v>4724</v>
      </c>
      <c r="AP866" s="167">
        <v>10.973385038075879</v>
      </c>
      <c r="AQ866" s="167">
        <v>5.7910693806448101</v>
      </c>
      <c r="AR866" s="167" t="s">
        <v>4724</v>
      </c>
      <c r="AS866" s="167">
        <v>4.5459570816199806</v>
      </c>
      <c r="AT866" s="6" t="s">
        <v>4724</v>
      </c>
      <c r="AU866" s="6" t="s">
        <v>4724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8300</v>
      </c>
      <c r="E867" s="25">
        <v>-4.5977009999999998</v>
      </c>
      <c r="F867" s="25">
        <v>-2.3529409999999999</v>
      </c>
      <c r="G867" s="25">
        <v>5.0632910000000004</v>
      </c>
      <c r="H867" s="28">
        <v>2470657281600</v>
      </c>
      <c r="I867" s="49">
        <v>297.6696</v>
      </c>
      <c r="J867" s="49">
        <v>95.799059999999997</v>
      </c>
      <c r="K867" s="28">
        <v>603037.4</v>
      </c>
      <c r="L867" s="28">
        <v>4953667000</v>
      </c>
      <c r="M867" s="49">
        <v>68.40890521412922</v>
      </c>
      <c r="N867" s="49">
        <v>0.7617451846617318</v>
      </c>
      <c r="O867" s="49">
        <v>0.7818195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4724</v>
      </c>
      <c r="AO867" s="47" t="s">
        <v>4724</v>
      </c>
      <c r="AP867" s="47" t="s">
        <v>4724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4724</v>
      </c>
    </row>
    <row r="868" spans="1:48" x14ac:dyDescent="0.25">
      <c r="A868" s="159">
        <v>865</v>
      </c>
      <c r="B868" s="3" t="s">
        <v>2031</v>
      </c>
      <c r="C868" s="3" t="s">
        <v>1</v>
      </c>
      <c r="D868" s="28">
        <v>57000</v>
      </c>
      <c r="E868" s="25">
        <v>-2.0618560000000001</v>
      </c>
      <c r="F868" s="25">
        <v>-0.69686409999999999</v>
      </c>
      <c r="G868" s="25">
        <v>12.87129</v>
      </c>
      <c r="H868" s="28">
        <v>53035460418000.008</v>
      </c>
      <c r="I868" s="49">
        <v>930.44669999999996</v>
      </c>
      <c r="J868" s="49">
        <v>32.219090000000001</v>
      </c>
      <c r="K868" s="28">
        <v>594510</v>
      </c>
      <c r="L868" s="28">
        <v>35241550000</v>
      </c>
      <c r="M868" s="49">
        <v>15.463149972932271</v>
      </c>
      <c r="N868" s="49">
        <v>2.6922511159353038</v>
      </c>
      <c r="O868" s="49">
        <v>0.71513020000000005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4724</v>
      </c>
      <c r="AC868" s="27" t="s">
        <v>1999</v>
      </c>
      <c r="AD868" s="30">
        <v>2592.3664122137402</v>
      </c>
      <c r="AE868" s="27" t="s">
        <v>1999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4724</v>
      </c>
      <c r="AU868" s="28">
        <v>0</v>
      </c>
      <c r="AV868" s="28" t="s">
        <v>4724</v>
      </c>
    </row>
    <row r="869" spans="1:48" x14ac:dyDescent="0.25">
      <c r="A869" s="159">
        <v>866</v>
      </c>
      <c r="B869" s="3" t="s">
        <v>3214</v>
      </c>
      <c r="C869" s="3" t="s">
        <v>2173</v>
      </c>
      <c r="D869" s="28" t="s">
        <v>4915</v>
      </c>
      <c r="E869" s="25" t="s">
        <v>4915</v>
      </c>
      <c r="F869" s="25" t="s">
        <v>4915</v>
      </c>
      <c r="G869" s="25" t="s">
        <v>4915</v>
      </c>
      <c r="H869" s="28" t="s">
        <v>4915</v>
      </c>
      <c r="I869" s="49">
        <v>10.962999999999999</v>
      </c>
      <c r="J869" s="49">
        <v>100</v>
      </c>
      <c r="K869" s="28" t="s">
        <v>4915</v>
      </c>
      <c r="L869" s="28" t="s">
        <v>4915</v>
      </c>
      <c r="M869" s="49" t="s">
        <v>4915</v>
      </c>
      <c r="N869" s="49" t="s">
        <v>4915</v>
      </c>
      <c r="O869" s="49" t="s">
        <v>4915</v>
      </c>
      <c r="P869" s="30">
        <v>61693.062646999999</v>
      </c>
      <c r="Q869" s="27" t="s">
        <v>1999</v>
      </c>
      <c r="R869" s="30" t="s">
        <v>4724</v>
      </c>
      <c r="S869" s="27" t="s">
        <v>1999</v>
      </c>
      <c r="T869" s="30">
        <v>67122.590937000001</v>
      </c>
      <c r="U869" s="27" t="s">
        <v>4724</v>
      </c>
      <c r="V869" s="30">
        <v>1047.969171</v>
      </c>
      <c r="W869" s="32" t="s">
        <v>1999</v>
      </c>
      <c r="X869" s="30" t="s">
        <v>4724</v>
      </c>
      <c r="Y869" s="32" t="s">
        <v>1999</v>
      </c>
      <c r="Z869" s="30">
        <v>1367.306726</v>
      </c>
      <c r="AA869" s="32" t="s">
        <v>4724</v>
      </c>
      <c r="AB869" s="30">
        <v>95</v>
      </c>
      <c r="AC869" s="27" t="s">
        <v>1999</v>
      </c>
      <c r="AD869" s="30" t="s">
        <v>4724</v>
      </c>
      <c r="AE869" s="27" t="s">
        <v>1999</v>
      </c>
      <c r="AF869" s="30">
        <v>124.72</v>
      </c>
      <c r="AG869" s="27" t="s">
        <v>4724</v>
      </c>
      <c r="AH869" s="25" t="s">
        <v>4724</v>
      </c>
      <c r="AI869" s="25" t="s">
        <v>4724</v>
      </c>
      <c r="AJ869" s="25" t="s">
        <v>4724</v>
      </c>
      <c r="AK869" s="25" t="s">
        <v>4724</v>
      </c>
      <c r="AL869" s="25" t="s">
        <v>4724</v>
      </c>
      <c r="AM869" s="25" t="s">
        <v>4724</v>
      </c>
      <c r="AN869" s="47">
        <v>31.639088650349521</v>
      </c>
      <c r="AO869" s="47" t="s">
        <v>4724</v>
      </c>
      <c r="AP869" s="47">
        <v>28.700562672083617</v>
      </c>
      <c r="AQ869" s="47">
        <v>51.212739469418658</v>
      </c>
      <c r="AR869" s="47" t="s">
        <v>4724</v>
      </c>
      <c r="AS869" s="47">
        <v>42.820584506451894</v>
      </c>
      <c r="AT869" s="28" t="s">
        <v>4724</v>
      </c>
      <c r="AU869" s="28" t="s">
        <v>4724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8380</v>
      </c>
      <c r="E870" s="25">
        <v>-0.23809520000000001</v>
      </c>
      <c r="F870" s="25">
        <v>-5.3107340000000001</v>
      </c>
      <c r="G870" s="25">
        <v>89.592759999999998</v>
      </c>
      <c r="H870" s="28">
        <v>758390000000</v>
      </c>
      <c r="I870" s="49">
        <v>90.5</v>
      </c>
      <c r="J870" s="49">
        <v>57.422899999999998</v>
      </c>
      <c r="K870" s="28">
        <v>23219.5</v>
      </c>
      <c r="L870" s="28">
        <v>196404000</v>
      </c>
      <c r="M870" s="49">
        <v>333.71757314527684</v>
      </c>
      <c r="N870" s="49">
        <v>3.0495684588526322</v>
      </c>
      <c r="O870" s="49">
        <v>0.45771420000000002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3217</v>
      </c>
      <c r="C871" s="3" t="s">
        <v>2173</v>
      </c>
      <c r="D871" s="28" t="s">
        <v>4915</v>
      </c>
      <c r="E871" s="25" t="s">
        <v>4915</v>
      </c>
      <c r="F871" s="25" t="s">
        <v>4915</v>
      </c>
      <c r="G871" s="25" t="s">
        <v>4915</v>
      </c>
      <c r="H871" s="28" t="s">
        <v>4915</v>
      </c>
      <c r="I871" s="49">
        <v>8.5</v>
      </c>
      <c r="J871" s="49">
        <v>98.271770000000004</v>
      </c>
      <c r="K871" s="28" t="s">
        <v>4915</v>
      </c>
      <c r="L871" s="28" t="s">
        <v>4915</v>
      </c>
      <c r="M871" s="49" t="s">
        <v>4915</v>
      </c>
      <c r="N871" s="49" t="s">
        <v>4915</v>
      </c>
      <c r="O871" s="49" t="s">
        <v>4915</v>
      </c>
      <c r="P871" s="30">
        <v>44318.974733000003</v>
      </c>
      <c r="Q871" s="27" t="s">
        <v>1999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1999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1999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4724</v>
      </c>
      <c r="AI871" s="25">
        <v>0.41633788097452307</v>
      </c>
      <c r="AJ871" s="25">
        <v>1.2147233011539407</v>
      </c>
      <c r="AK871" s="25" t="s">
        <v>4724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4724</v>
      </c>
      <c r="AU871" s="28" t="s">
        <v>4724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7700</v>
      </c>
      <c r="E872" s="25">
        <v>4.0540539999999998</v>
      </c>
      <c r="F872" s="25">
        <v>32.758620000000001</v>
      </c>
      <c r="G872" s="25">
        <v>79.069770000000005</v>
      </c>
      <c r="H872" s="28">
        <v>1540000000000</v>
      </c>
      <c r="I872" s="49">
        <v>200</v>
      </c>
      <c r="J872" s="49">
        <v>40.715449999999997</v>
      </c>
      <c r="K872" s="28">
        <v>174995</v>
      </c>
      <c r="L872" s="28">
        <v>35974000</v>
      </c>
      <c r="M872" s="49">
        <v>64.16402738634018</v>
      </c>
      <c r="N872" s="49">
        <v>1.2527161256124508</v>
      </c>
      <c r="O872" s="49">
        <v>0.53666029999999998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4724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4100</v>
      </c>
      <c r="E873" s="25">
        <v>-9.89011</v>
      </c>
      <c r="F873" s="25">
        <v>-21.75573</v>
      </c>
      <c r="G873" s="25">
        <v>97.115380000000002</v>
      </c>
      <c r="H873" s="28">
        <v>1229999995900</v>
      </c>
      <c r="I873" s="49">
        <v>300</v>
      </c>
      <c r="J873" s="49">
        <v>71.360709999999997</v>
      </c>
      <c r="K873" s="28">
        <v>634560.5</v>
      </c>
      <c r="L873" s="28">
        <v>2638400000</v>
      </c>
      <c r="M873" s="49">
        <v>61.974888470519772</v>
      </c>
      <c r="N873" s="49">
        <v>4.4210980439661673</v>
      </c>
      <c r="O873" s="49">
        <v>0.72137799999999996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4724</v>
      </c>
    </row>
    <row r="874" spans="1:48" x14ac:dyDescent="0.25">
      <c r="A874" s="159">
        <v>871</v>
      </c>
      <c r="B874" s="3" t="s">
        <v>4613</v>
      </c>
      <c r="C874" s="3" t="s">
        <v>2173</v>
      </c>
      <c r="D874" s="28">
        <v>12100</v>
      </c>
      <c r="E874" s="25">
        <v>-4.7244089999999996</v>
      </c>
      <c r="F874" s="25">
        <v>-13.571429999999999</v>
      </c>
      <c r="G874" s="25">
        <v>-26.66667</v>
      </c>
      <c r="H874" s="28">
        <v>12514176950000</v>
      </c>
      <c r="I874" s="49">
        <v>1034.229</v>
      </c>
      <c r="J874" s="49">
        <v>100</v>
      </c>
      <c r="K874" s="28">
        <v>207793</v>
      </c>
      <c r="L874" s="28">
        <v>2568055000</v>
      </c>
      <c r="M874" s="49">
        <v>32.808664669642113</v>
      </c>
      <c r="N874" s="49">
        <v>1.316835413705483</v>
      </c>
      <c r="O874" s="49" t="s">
        <v>4915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4724</v>
      </c>
      <c r="U874" s="27" t="s">
        <v>4724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4724</v>
      </c>
      <c r="AA874" s="32" t="s">
        <v>4724</v>
      </c>
      <c r="AB874" s="30" t="s">
        <v>4724</v>
      </c>
      <c r="AC874" s="27" t="s">
        <v>1999</v>
      </c>
      <c r="AD874" s="30" t="s">
        <v>4724</v>
      </c>
      <c r="AE874" s="27" t="s">
        <v>1999</v>
      </c>
      <c r="AF874" s="30" t="s">
        <v>4724</v>
      </c>
      <c r="AG874" s="27" t="s">
        <v>4724</v>
      </c>
      <c r="AH874" s="25">
        <v>2.8024855639755044</v>
      </c>
      <c r="AI874" s="25">
        <v>2.3880416284509351</v>
      </c>
      <c r="AJ874" s="25" t="s">
        <v>4724</v>
      </c>
      <c r="AK874" s="25">
        <v>7.233305538670737</v>
      </c>
      <c r="AL874" s="25">
        <v>5.5025045940046828</v>
      </c>
      <c r="AM874" s="25" t="s">
        <v>4724</v>
      </c>
      <c r="AN874" s="47">
        <v>5.7194985739247528</v>
      </c>
      <c r="AO874" s="47">
        <v>6.8795089925646202</v>
      </c>
      <c r="AP874" s="47" t="s">
        <v>4724</v>
      </c>
      <c r="AQ874" s="47">
        <v>28.179432304114759</v>
      </c>
      <c r="AR874" s="47">
        <v>25.732713427629321</v>
      </c>
      <c r="AS874" s="47" t="s">
        <v>4724</v>
      </c>
      <c r="AT874" s="28" t="s">
        <v>4724</v>
      </c>
      <c r="AU874" s="28" t="s">
        <v>4724</v>
      </c>
      <c r="AV874" s="28" t="s">
        <v>4724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4.4444439999999998</v>
      </c>
      <c r="F875" s="25">
        <v>14.63415</v>
      </c>
      <c r="G875" s="25">
        <v>-9.6153849999999998</v>
      </c>
      <c r="H875" s="28">
        <v>37317107000</v>
      </c>
      <c r="I875" s="49">
        <v>7.9398099999999996</v>
      </c>
      <c r="J875" s="49">
        <v>72.808300000000003</v>
      </c>
      <c r="K875" s="28">
        <v>10221.6</v>
      </c>
      <c r="L875" s="28">
        <v>45019000</v>
      </c>
      <c r="M875" s="49">
        <v>4.8590747115251336</v>
      </c>
      <c r="N875" s="49">
        <v>0.37679481160827527</v>
      </c>
      <c r="O875" s="49">
        <v>0.463565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3220</v>
      </c>
      <c r="C876" s="3" t="s">
        <v>2173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4915</v>
      </c>
      <c r="M876" s="49" t="s">
        <v>4915</v>
      </c>
      <c r="N876" s="49">
        <v>6.5180998413530284</v>
      </c>
      <c r="O876" s="49" t="s">
        <v>4915</v>
      </c>
      <c r="P876" s="30" t="s">
        <v>4724</v>
      </c>
      <c r="Q876" s="27" t="s">
        <v>1999</v>
      </c>
      <c r="R876" s="30">
        <v>10505.202577</v>
      </c>
      <c r="S876" s="27" t="s">
        <v>1999</v>
      </c>
      <c r="T876" s="30" t="s">
        <v>4724</v>
      </c>
      <c r="U876" s="27" t="s">
        <v>4724</v>
      </c>
      <c r="V876" s="30" t="s">
        <v>4724</v>
      </c>
      <c r="W876" s="32" t="s">
        <v>1999</v>
      </c>
      <c r="X876" s="30">
        <v>-316.06730399999998</v>
      </c>
      <c r="Y876" s="32" t="s">
        <v>1999</v>
      </c>
      <c r="Z876" s="30" t="s">
        <v>4724</v>
      </c>
      <c r="AA876" s="32" t="s">
        <v>4724</v>
      </c>
      <c r="AB876" s="30" t="s">
        <v>4724</v>
      </c>
      <c r="AC876" s="27" t="s">
        <v>1999</v>
      </c>
      <c r="AD876" s="30" t="s">
        <v>4724</v>
      </c>
      <c r="AE876" s="27" t="s">
        <v>1999</v>
      </c>
      <c r="AF876" s="30" t="s">
        <v>4724</v>
      </c>
      <c r="AG876" s="27" t="s">
        <v>4724</v>
      </c>
      <c r="AH876" s="25" t="s">
        <v>4724</v>
      </c>
      <c r="AI876" s="25" t="s">
        <v>4724</v>
      </c>
      <c r="AJ876" s="25" t="s">
        <v>4724</v>
      </c>
      <c r="AK876" s="25" t="s">
        <v>4724</v>
      </c>
      <c r="AL876" s="25" t="s">
        <v>4724</v>
      </c>
      <c r="AM876" s="25" t="s">
        <v>4724</v>
      </c>
      <c r="AN876" s="47" t="s">
        <v>4724</v>
      </c>
      <c r="AO876" s="47">
        <v>33.510789441676081</v>
      </c>
      <c r="AP876" s="47" t="s">
        <v>4724</v>
      </c>
      <c r="AQ876" s="47" t="s">
        <v>4724</v>
      </c>
      <c r="AR876" s="47">
        <v>17.747516370709629</v>
      </c>
      <c r="AS876" s="47" t="s">
        <v>4724</v>
      </c>
      <c r="AT876" s="28" t="s">
        <v>4724</v>
      </c>
      <c r="AU876" s="28" t="s">
        <v>4724</v>
      </c>
      <c r="AV876" s="28" t="s">
        <v>4724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46000</v>
      </c>
      <c r="E877" s="25">
        <v>-3.1578949999999999</v>
      </c>
      <c r="F877" s="25">
        <v>-6.3136460000000003</v>
      </c>
      <c r="G877" s="25">
        <v>-6.1224489999999996</v>
      </c>
      <c r="H877" s="28">
        <v>1222554880000</v>
      </c>
      <c r="I877" s="49">
        <v>26.577279999999998</v>
      </c>
      <c r="J877" s="49">
        <v>45.93374</v>
      </c>
      <c r="K877" s="28">
        <v>959.5</v>
      </c>
      <c r="L877" s="28">
        <v>43093500</v>
      </c>
      <c r="M877" s="49">
        <v>12.900932114809743</v>
      </c>
      <c r="N877" s="49">
        <v>2.0902454591456636</v>
      </c>
      <c r="O877" s="49">
        <v>0.34926049999999997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6200</v>
      </c>
      <c r="E878" s="25">
        <v>-15.068490000000001</v>
      </c>
      <c r="F878" s="25">
        <v>82.352940000000004</v>
      </c>
      <c r="G878" s="25">
        <v>169.5652</v>
      </c>
      <c r="H878" s="28">
        <v>248000000000</v>
      </c>
      <c r="I878" s="49">
        <v>40</v>
      </c>
      <c r="J878" s="49">
        <v>87.341999999999999</v>
      </c>
      <c r="K878" s="28">
        <v>41065.599999999999</v>
      </c>
      <c r="L878" s="28">
        <v>293438500</v>
      </c>
      <c r="M878" s="49" t="s">
        <v>4915</v>
      </c>
      <c r="N878" s="49">
        <v>2.6158309521263909</v>
      </c>
      <c r="O878" s="49">
        <v>0.25146960000000002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4724</v>
      </c>
      <c r="AO878" s="47" t="s">
        <v>4724</v>
      </c>
      <c r="AP878" s="47" t="s">
        <v>4724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36800</v>
      </c>
      <c r="E879" s="25">
        <v>-1.075269</v>
      </c>
      <c r="F879" s="25">
        <v>-4.415584</v>
      </c>
      <c r="G879" s="25">
        <v>-14.31898</v>
      </c>
      <c r="H879" s="28">
        <v>1710158817600.0002</v>
      </c>
      <c r="I879" s="49">
        <v>46.471709999999995</v>
      </c>
      <c r="J879" s="49">
        <v>30.213899999999999</v>
      </c>
      <c r="K879" s="28">
        <v>14161</v>
      </c>
      <c r="L879" s="28">
        <v>524200000</v>
      </c>
      <c r="M879" s="49">
        <v>10.914676287604228</v>
      </c>
      <c r="N879" s="49">
        <v>2.689275825629144</v>
      </c>
      <c r="O879" s="49">
        <v>0.64011940000000001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3223</v>
      </c>
      <c r="C880" s="3" t="s">
        <v>2173</v>
      </c>
      <c r="D880" s="28" t="s">
        <v>4915</v>
      </c>
      <c r="E880" s="25" t="s">
        <v>4915</v>
      </c>
      <c r="F880" s="25" t="s">
        <v>4915</v>
      </c>
      <c r="G880" s="25" t="s">
        <v>4915</v>
      </c>
      <c r="H880" s="28" t="s">
        <v>4915</v>
      </c>
      <c r="I880" s="49">
        <v>4.23529</v>
      </c>
      <c r="J880" s="49">
        <v>100</v>
      </c>
      <c r="K880" s="28" t="s">
        <v>4915</v>
      </c>
      <c r="L880" s="28" t="s">
        <v>4915</v>
      </c>
      <c r="M880" s="49" t="s">
        <v>4915</v>
      </c>
      <c r="N880" s="49" t="s">
        <v>4915</v>
      </c>
      <c r="O880" s="49" t="s">
        <v>4915</v>
      </c>
      <c r="P880" s="30">
        <v>70852.967176999999</v>
      </c>
      <c r="Q880" s="27" t="s">
        <v>1999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1999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1999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4724</v>
      </c>
      <c r="AI880" s="25">
        <v>6.0794072390339506</v>
      </c>
      <c r="AJ880" s="25">
        <v>2.5213986880656276</v>
      </c>
      <c r="AK880" s="25" t="s">
        <v>4724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4724</v>
      </c>
      <c r="AU880" s="28" t="s">
        <v>4724</v>
      </c>
      <c r="AV880" s="28" t="s">
        <v>4724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29100</v>
      </c>
      <c r="E881" s="25">
        <v>-5.2117259999999996</v>
      </c>
      <c r="F881" s="25">
        <v>-23.01587</v>
      </c>
      <c r="G881" s="25">
        <v>-38.865549999999999</v>
      </c>
      <c r="H881" s="28">
        <v>4948226303099.999</v>
      </c>
      <c r="I881" s="49">
        <v>170.0421</v>
      </c>
      <c r="J881" s="49">
        <v>47.307000000000002</v>
      </c>
      <c r="K881" s="28">
        <v>46894</v>
      </c>
      <c r="L881" s="28">
        <v>1383750000</v>
      </c>
      <c r="M881" s="49">
        <v>16.796646520540595</v>
      </c>
      <c r="N881" s="49">
        <v>1.35830854271679</v>
      </c>
      <c r="O881" s="49">
        <v>0.74839710000000004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4724</v>
      </c>
    </row>
    <row r="882" spans="1:48" x14ac:dyDescent="0.25">
      <c r="A882" s="159">
        <v>879</v>
      </c>
      <c r="B882" s="3" t="s">
        <v>4056</v>
      </c>
      <c r="C882" s="3" t="s">
        <v>2173</v>
      </c>
      <c r="D882" s="28" t="s">
        <v>4915</v>
      </c>
      <c r="E882" s="25" t="s">
        <v>4915</v>
      </c>
      <c r="F882" s="25" t="s">
        <v>4915</v>
      </c>
      <c r="G882" s="25" t="s">
        <v>4915</v>
      </c>
      <c r="H882" s="28" t="s">
        <v>4915</v>
      </c>
      <c r="I882" s="49">
        <v>8.6422999999999988</v>
      </c>
      <c r="J882" s="49">
        <v>100</v>
      </c>
      <c r="K882" s="28" t="s">
        <v>4915</v>
      </c>
      <c r="L882" s="28" t="s">
        <v>4915</v>
      </c>
      <c r="M882" s="49" t="s">
        <v>4915</v>
      </c>
      <c r="N882" s="49" t="s">
        <v>4915</v>
      </c>
      <c r="O882" s="49" t="s">
        <v>4915</v>
      </c>
      <c r="P882" s="30" t="s">
        <v>4724</v>
      </c>
      <c r="Q882" s="27" t="s">
        <v>1999</v>
      </c>
      <c r="R882" s="30">
        <v>18235.826988000001</v>
      </c>
      <c r="S882" s="27" t="s">
        <v>1999</v>
      </c>
      <c r="T882" s="30">
        <v>18014.246744</v>
      </c>
      <c r="U882" s="27">
        <v>-1.2150819600658117E-2</v>
      </c>
      <c r="V882" s="30" t="s">
        <v>4724</v>
      </c>
      <c r="W882" s="32" t="s">
        <v>1999</v>
      </c>
      <c r="X882" s="30">
        <v>169.94684000000001</v>
      </c>
      <c r="Y882" s="32" t="s">
        <v>1999</v>
      </c>
      <c r="Z882" s="30">
        <v>423.97228999999999</v>
      </c>
      <c r="AA882" s="32">
        <v>1.4947347652948415</v>
      </c>
      <c r="AB882" s="30" t="s">
        <v>4724</v>
      </c>
      <c r="AC882" s="27" t="s">
        <v>1999</v>
      </c>
      <c r="AD882" s="30">
        <v>20</v>
      </c>
      <c r="AE882" s="27" t="s">
        <v>1999</v>
      </c>
      <c r="AF882" s="30">
        <v>50</v>
      </c>
      <c r="AG882" s="27">
        <v>1.5</v>
      </c>
      <c r="AH882" s="25" t="s">
        <v>4724</v>
      </c>
      <c r="AI882" s="25" t="s">
        <v>4724</v>
      </c>
      <c r="AJ882" s="25">
        <v>0.42050526047793663</v>
      </c>
      <c r="AK882" s="25" t="s">
        <v>4724</v>
      </c>
      <c r="AL882" s="25" t="s">
        <v>4724</v>
      </c>
      <c r="AM882" s="25">
        <v>0.57465716182057003</v>
      </c>
      <c r="AN882" s="47" t="s">
        <v>4724</v>
      </c>
      <c r="AO882" s="47">
        <v>29.007675936391163</v>
      </c>
      <c r="AP882" s="47">
        <v>30.621721526254241</v>
      </c>
      <c r="AQ882" s="47" t="s">
        <v>4724</v>
      </c>
      <c r="AR882" s="47">
        <v>30.36861489476162</v>
      </c>
      <c r="AS882" s="47">
        <v>23.121973098251384</v>
      </c>
      <c r="AT882" s="28" t="s">
        <v>4724</v>
      </c>
      <c r="AU882" s="28" t="s">
        <v>4724</v>
      </c>
      <c r="AV882" s="28" t="s">
        <v>4724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0.83333330000000005</v>
      </c>
      <c r="G883" s="25">
        <v>13.882350000000001</v>
      </c>
      <c r="H883" s="28">
        <v>55309027400</v>
      </c>
      <c r="I883" s="49">
        <v>4.5709900000000001</v>
      </c>
      <c r="J883" s="49">
        <v>25.985379999999999</v>
      </c>
      <c r="K883" s="28">
        <v>75</v>
      </c>
      <c r="L883" s="28">
        <v>907500</v>
      </c>
      <c r="M883" s="49">
        <v>5.9848083476805236</v>
      </c>
      <c r="N883" s="49">
        <v>0.86167877587908215</v>
      </c>
      <c r="O883" s="49" t="s">
        <v>4915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4724</v>
      </c>
    </row>
    <row r="884" spans="1:48" x14ac:dyDescent="0.25">
      <c r="A884" s="159">
        <v>881</v>
      </c>
      <c r="B884" s="3" t="s">
        <v>2032</v>
      </c>
      <c r="C884" s="3" t="s">
        <v>1</v>
      </c>
      <c r="D884" s="28">
        <v>19300</v>
      </c>
      <c r="E884" s="25">
        <v>-3.2985419999999999</v>
      </c>
      <c r="F884" s="25">
        <v>-3.096231</v>
      </c>
      <c r="G884" s="25">
        <v>-17.92296</v>
      </c>
      <c r="H884" s="28">
        <v>3074949996200</v>
      </c>
      <c r="I884" s="49">
        <v>159.32380000000001</v>
      </c>
      <c r="J884" s="49">
        <v>56.889769999999999</v>
      </c>
      <c r="K884" s="28">
        <v>92901.9</v>
      </c>
      <c r="L884" s="28">
        <v>1806800000</v>
      </c>
      <c r="M884" s="49">
        <v>6.2619134337379272</v>
      </c>
      <c r="N884" s="49">
        <v>0.95971269178172414</v>
      </c>
      <c r="O884" s="49">
        <v>0.57220020000000005</v>
      </c>
      <c r="P884" s="30">
        <v>3100858.7430329998</v>
      </c>
      <c r="Q884" s="27" t="s">
        <v>1999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1999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1999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4724</v>
      </c>
      <c r="AI884" s="25">
        <v>7.8199628722949726</v>
      </c>
      <c r="AJ884" s="25">
        <v>4.4057333737287019</v>
      </c>
      <c r="AK884" s="25" t="s">
        <v>4724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4724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4059</v>
      </c>
      <c r="C885" s="3" t="s">
        <v>2173</v>
      </c>
      <c r="D885" s="28">
        <v>14000</v>
      </c>
      <c r="E885" s="25">
        <v>15.70248</v>
      </c>
      <c r="F885" s="25">
        <v>-6.6666670000000003</v>
      </c>
      <c r="G885" s="25">
        <v>-17.64706</v>
      </c>
      <c r="H885" s="28">
        <v>161000000000</v>
      </c>
      <c r="I885" s="49">
        <v>11.5</v>
      </c>
      <c r="J885" s="49">
        <v>69.998249999999999</v>
      </c>
      <c r="K885" s="28">
        <v>130.5</v>
      </c>
      <c r="L885" s="28">
        <v>1646000</v>
      </c>
      <c r="M885" s="49">
        <v>4.0218328066647517</v>
      </c>
      <c r="N885" s="49">
        <v>0.69777966846249762</v>
      </c>
      <c r="O885" s="49" t="s">
        <v>4915</v>
      </c>
      <c r="P885" s="30" t="s">
        <v>4724</v>
      </c>
      <c r="Q885" s="27" t="s">
        <v>1999</v>
      </c>
      <c r="R885" s="30">
        <v>901880.36210200004</v>
      </c>
      <c r="S885" s="27" t="s">
        <v>1999</v>
      </c>
      <c r="T885" s="30" t="s">
        <v>4724</v>
      </c>
      <c r="U885" s="27" t="s">
        <v>4724</v>
      </c>
      <c r="V885" s="30" t="s">
        <v>4724</v>
      </c>
      <c r="W885" s="32" t="s">
        <v>1999</v>
      </c>
      <c r="X885" s="30">
        <v>37560.617508000003</v>
      </c>
      <c r="Y885" s="32" t="s">
        <v>1999</v>
      </c>
      <c r="Z885" s="30" t="s">
        <v>4724</v>
      </c>
      <c r="AA885" s="32" t="s">
        <v>4724</v>
      </c>
      <c r="AB885" s="30" t="s">
        <v>4724</v>
      </c>
      <c r="AC885" s="27" t="s">
        <v>1999</v>
      </c>
      <c r="AD885" s="30">
        <v>4419</v>
      </c>
      <c r="AE885" s="27" t="s">
        <v>1999</v>
      </c>
      <c r="AF885" s="30" t="s">
        <v>4724</v>
      </c>
      <c r="AG885" s="27" t="s">
        <v>4724</v>
      </c>
      <c r="AH885" s="25" t="s">
        <v>4724</v>
      </c>
      <c r="AI885" s="25" t="s">
        <v>4724</v>
      </c>
      <c r="AJ885" s="25" t="s">
        <v>4724</v>
      </c>
      <c r="AK885" s="25" t="s">
        <v>4724</v>
      </c>
      <c r="AL885" s="25" t="s">
        <v>4724</v>
      </c>
      <c r="AM885" s="25" t="s">
        <v>4724</v>
      </c>
      <c r="AN885" s="47" t="s">
        <v>4724</v>
      </c>
      <c r="AO885" s="47">
        <v>8.9644881225228623</v>
      </c>
      <c r="AP885" s="47" t="s">
        <v>4724</v>
      </c>
      <c r="AQ885" s="47" t="s">
        <v>4724</v>
      </c>
      <c r="AR885" s="47">
        <v>26.529402281877505</v>
      </c>
      <c r="AS885" s="47" t="s">
        <v>4724</v>
      </c>
      <c r="AT885" s="28" t="s">
        <v>4724</v>
      </c>
      <c r="AU885" s="28" t="s">
        <v>4724</v>
      </c>
      <c r="AV885" s="28" t="s">
        <v>4724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9400</v>
      </c>
      <c r="E886" s="25">
        <v>-6</v>
      </c>
      <c r="F886" s="25">
        <v>-10.476190000000001</v>
      </c>
      <c r="G886" s="25">
        <v>10.588240000000001</v>
      </c>
      <c r="H886" s="28">
        <v>94000000000</v>
      </c>
      <c r="I886" s="49">
        <v>10</v>
      </c>
      <c r="J886" s="49">
        <v>10.85</v>
      </c>
      <c r="K886" s="28">
        <v>90</v>
      </c>
      <c r="L886" s="28">
        <v>837500</v>
      </c>
      <c r="M886" s="49">
        <v>6.4636924041995725</v>
      </c>
      <c r="N886" s="49">
        <v>0.61307788277090935</v>
      </c>
      <c r="O886" s="49" t="s">
        <v>4915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4724</v>
      </c>
      <c r="AV886" s="28">
        <v>1500</v>
      </c>
    </row>
    <row r="887" spans="1:48" x14ac:dyDescent="0.25">
      <c r="A887" s="159">
        <v>884</v>
      </c>
      <c r="B887" s="3" t="s">
        <v>3226</v>
      </c>
      <c r="C887" s="3" t="s">
        <v>2173</v>
      </c>
      <c r="D887" s="28" t="s">
        <v>4915</v>
      </c>
      <c r="E887" s="25" t="s">
        <v>4915</v>
      </c>
      <c r="F887" s="25" t="s">
        <v>4915</v>
      </c>
      <c r="G887" s="25" t="s">
        <v>4915</v>
      </c>
      <c r="H887" s="28" t="s">
        <v>4915</v>
      </c>
      <c r="I887" s="49">
        <v>3</v>
      </c>
      <c r="J887" s="49">
        <v>99.996669999999995</v>
      </c>
      <c r="K887" s="28" t="s">
        <v>4915</v>
      </c>
      <c r="L887" s="28" t="s">
        <v>4915</v>
      </c>
      <c r="M887" s="49" t="s">
        <v>4915</v>
      </c>
      <c r="N887" s="49" t="s">
        <v>4915</v>
      </c>
      <c r="O887" s="49" t="s">
        <v>4915</v>
      </c>
      <c r="P887" s="30" t="s">
        <v>4724</v>
      </c>
      <c r="Q887" s="27" t="s">
        <v>1999</v>
      </c>
      <c r="R887" s="30">
        <v>301792.401136</v>
      </c>
      <c r="S887" s="27" t="s">
        <v>1999</v>
      </c>
      <c r="T887" s="30">
        <v>394633.68126899999</v>
      </c>
      <c r="U887" s="27">
        <v>0.30763292840883</v>
      </c>
      <c r="V887" s="30" t="s">
        <v>4724</v>
      </c>
      <c r="W887" s="32" t="s">
        <v>1999</v>
      </c>
      <c r="X887" s="30">
        <v>-946.57951400000002</v>
      </c>
      <c r="Y887" s="32" t="s">
        <v>1999</v>
      </c>
      <c r="Z887" s="30">
        <v>-481.154673</v>
      </c>
      <c r="AA887" s="32">
        <v>-0.4916912252128034</v>
      </c>
      <c r="AB887" s="30" t="s">
        <v>4724</v>
      </c>
      <c r="AC887" s="27" t="s">
        <v>1999</v>
      </c>
      <c r="AD887" s="30">
        <v>-316</v>
      </c>
      <c r="AE887" s="27" t="s">
        <v>1999</v>
      </c>
      <c r="AF887" s="30">
        <v>-160</v>
      </c>
      <c r="AG887" s="27">
        <v>-0.49367088607594939</v>
      </c>
      <c r="AH887" s="25" t="s">
        <v>4724</v>
      </c>
      <c r="AI887" s="25" t="s">
        <v>4724</v>
      </c>
      <c r="AJ887" s="25">
        <v>-0.55786621116035462</v>
      </c>
      <c r="AK887" s="25" t="s">
        <v>4724</v>
      </c>
      <c r="AL887" s="25" t="s">
        <v>4724</v>
      </c>
      <c r="AM887" s="25">
        <v>-2.1381150412617944</v>
      </c>
      <c r="AN887" s="47" t="s">
        <v>4724</v>
      </c>
      <c r="AO887" s="47">
        <v>2.7914290019527943</v>
      </c>
      <c r="AP887" s="47">
        <v>3.7901858566411595</v>
      </c>
      <c r="AQ887" s="47" t="s">
        <v>4724</v>
      </c>
      <c r="AR887" s="47">
        <v>167.32907482053872</v>
      </c>
      <c r="AS887" s="47">
        <v>112.11806060700387</v>
      </c>
      <c r="AT887" s="28" t="s">
        <v>4724</v>
      </c>
      <c r="AU887" s="28" t="s">
        <v>4724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10300</v>
      </c>
      <c r="E888" s="25">
        <v>-25.899280000000001</v>
      </c>
      <c r="F888" s="25">
        <v>-43.093919999999997</v>
      </c>
      <c r="G888" s="25">
        <v>-49.756100000000004</v>
      </c>
      <c r="H888" s="28">
        <v>194361000000</v>
      </c>
      <c r="I888" s="49">
        <v>18.869999999999997</v>
      </c>
      <c r="J888" s="49">
        <v>44.093800000000002</v>
      </c>
      <c r="K888" s="28">
        <v>30</v>
      </c>
      <c r="L888" s="28">
        <v>367500</v>
      </c>
      <c r="M888" s="49" t="s">
        <v>4915</v>
      </c>
      <c r="N888" s="49">
        <v>0.98026462338412279</v>
      </c>
      <c r="O888" s="49" t="s">
        <v>4915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4724</v>
      </c>
      <c r="AV888" s="28">
        <v>0</v>
      </c>
    </row>
    <row r="889" spans="1:48" x14ac:dyDescent="0.25">
      <c r="A889" s="159">
        <v>886</v>
      </c>
      <c r="B889" s="3" t="s">
        <v>3229</v>
      </c>
      <c r="C889" s="3" t="s">
        <v>2173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475</v>
      </c>
      <c r="L889" s="28">
        <v>3325000</v>
      </c>
      <c r="M889" s="49">
        <v>55.555555555555557</v>
      </c>
      <c r="N889" s="49">
        <v>0.43396506326618345</v>
      </c>
      <c r="O889" s="49" t="s">
        <v>4915</v>
      </c>
      <c r="P889" s="30" t="s">
        <v>4724</v>
      </c>
      <c r="Q889" s="27" t="s">
        <v>1999</v>
      </c>
      <c r="R889" s="30">
        <v>119425.35724899999</v>
      </c>
      <c r="S889" s="27" t="s">
        <v>1999</v>
      </c>
      <c r="T889" s="30">
        <v>125747.54852</v>
      </c>
      <c r="U889" s="27">
        <v>5.29384329813503E-2</v>
      </c>
      <c r="V889" s="30" t="s">
        <v>4724</v>
      </c>
      <c r="W889" s="32" t="s">
        <v>1999</v>
      </c>
      <c r="X889" s="30">
        <v>1483.917676</v>
      </c>
      <c r="Y889" s="32" t="s">
        <v>1999</v>
      </c>
      <c r="Z889" s="30">
        <v>2496.245817</v>
      </c>
      <c r="AA889" s="32">
        <v>0.68219966469352844</v>
      </c>
      <c r="AB889" s="30" t="s">
        <v>4724</v>
      </c>
      <c r="AC889" s="27" t="s">
        <v>1999</v>
      </c>
      <c r="AD889" s="30">
        <v>379</v>
      </c>
      <c r="AE889" s="27" t="s">
        <v>1999</v>
      </c>
      <c r="AF889" s="30">
        <v>637</v>
      </c>
      <c r="AG889" s="27">
        <v>0.68073878627968343</v>
      </c>
      <c r="AH889" s="25" t="s">
        <v>4724</v>
      </c>
      <c r="AI889" s="25" t="s">
        <v>4724</v>
      </c>
      <c r="AJ889" s="25">
        <v>2.298188872334439</v>
      </c>
      <c r="AK889" s="25" t="s">
        <v>4724</v>
      </c>
      <c r="AL889" s="25" t="s">
        <v>4724</v>
      </c>
      <c r="AM889" s="25">
        <v>4.0607026188327868</v>
      </c>
      <c r="AN889" s="47" t="s">
        <v>4724</v>
      </c>
      <c r="AO889" s="47">
        <v>17.895896289796486</v>
      </c>
      <c r="AP889" s="47">
        <v>22.41970533804567</v>
      </c>
      <c r="AQ889" s="47" t="s">
        <v>4724</v>
      </c>
      <c r="AR889" s="47">
        <v>6.1724134576227803</v>
      </c>
      <c r="AS889" s="47">
        <v>5.5255337660258395</v>
      </c>
      <c r="AT889" s="28" t="s">
        <v>4724</v>
      </c>
      <c r="AU889" s="28" t="s">
        <v>4724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7100</v>
      </c>
      <c r="E890" s="25">
        <v>-17.441859999999998</v>
      </c>
      <c r="F890" s="25">
        <v>-14.45783</v>
      </c>
      <c r="G890" s="25">
        <v>129.03229999999999</v>
      </c>
      <c r="H890" s="28">
        <v>27864305000</v>
      </c>
      <c r="I890" s="49">
        <v>3.92455</v>
      </c>
      <c r="J890" s="49">
        <v>55.865000000000002</v>
      </c>
      <c r="K890" s="28">
        <v>85</v>
      </c>
      <c r="L890" s="28">
        <v>591500</v>
      </c>
      <c r="M890" s="49" t="s">
        <v>4915</v>
      </c>
      <c r="N890" s="49">
        <v>1.6446586674377357</v>
      </c>
      <c r="O890" s="49" t="s">
        <v>4915</v>
      </c>
      <c r="P890" s="30">
        <v>242840.74309100001</v>
      </c>
      <c r="Q890" s="27" t="s">
        <v>1999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1999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1999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4724</v>
      </c>
      <c r="AI890" s="25">
        <v>-6.5912984093085853</v>
      </c>
      <c r="AJ890" s="25">
        <v>-26.029521521024208</v>
      </c>
      <c r="AK890" s="25" t="s">
        <v>4724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4724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-13.114750000000001</v>
      </c>
      <c r="F891" s="25">
        <v>-20.895520000000001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1145</v>
      </c>
      <c r="L891" s="28">
        <v>6451500</v>
      </c>
      <c r="M891" s="49">
        <v>7.4496156280859083</v>
      </c>
      <c r="N891" s="49">
        <v>0.45392510494699317</v>
      </c>
      <c r="O891" s="49" t="s">
        <v>4915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4724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-7.4074070000000001</v>
      </c>
      <c r="F892" s="25">
        <v>-0.99009899999999995</v>
      </c>
      <c r="G892" s="25">
        <v>0</v>
      </c>
      <c r="H892" s="28">
        <v>89099810000</v>
      </c>
      <c r="I892" s="49">
        <v>8.9099799999999991</v>
      </c>
      <c r="J892" s="49">
        <v>59.966259999999998</v>
      </c>
      <c r="K892" s="28">
        <v>192</v>
      </c>
      <c r="L892" s="28">
        <v>1900000</v>
      </c>
      <c r="M892" s="49">
        <v>6.2605245090597634</v>
      </c>
      <c r="N892" s="49">
        <v>0.72860633241329031</v>
      </c>
      <c r="O892" s="49">
        <v>0.40059800000000001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4300</v>
      </c>
      <c r="E893" s="25">
        <v>-23.214289999999998</v>
      </c>
      <c r="F893" s="25">
        <v>-15.68627</v>
      </c>
      <c r="G893" s="25">
        <v>-42.666670000000003</v>
      </c>
      <c r="H893" s="28">
        <v>64500000000</v>
      </c>
      <c r="I893" s="49">
        <v>15</v>
      </c>
      <c r="J893" s="49">
        <v>12.62163</v>
      </c>
      <c r="K893" s="28">
        <v>45</v>
      </c>
      <c r="L893" s="28">
        <v>260000</v>
      </c>
      <c r="M893" s="49" t="s">
        <v>4915</v>
      </c>
      <c r="N893" s="49">
        <v>0.42933190705963409</v>
      </c>
      <c r="O893" s="49" t="s">
        <v>4915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4724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100000</v>
      </c>
      <c r="E894" s="25">
        <v>21.951219999999999</v>
      </c>
      <c r="F894" s="25">
        <v>25</v>
      </c>
      <c r="G894" s="25">
        <v>53.846150000000002</v>
      </c>
      <c r="H894" s="28">
        <v>1234798700000</v>
      </c>
      <c r="I894" s="49">
        <v>12.347989999999999</v>
      </c>
      <c r="J894" s="49">
        <v>26.156970000000001</v>
      </c>
      <c r="K894" s="28">
        <v>808</v>
      </c>
      <c r="L894" s="28">
        <v>70250000</v>
      </c>
      <c r="M894" s="49">
        <v>10.196798205363516</v>
      </c>
      <c r="N894" s="49">
        <v>2.4544849850941284</v>
      </c>
      <c r="O894" s="49">
        <v>0.3010062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4724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25550</v>
      </c>
      <c r="E895" s="25">
        <v>3.4412959999999999</v>
      </c>
      <c r="F895" s="25">
        <v>13.864140000000001</v>
      </c>
      <c r="G895" s="25">
        <v>0.40415400000000001</v>
      </c>
      <c r="H895" s="28">
        <v>8371661184599.999</v>
      </c>
      <c r="I895" s="49">
        <v>327.65799999999996</v>
      </c>
      <c r="J895" s="49">
        <v>37.73433</v>
      </c>
      <c r="K895" s="28">
        <v>912204.5</v>
      </c>
      <c r="L895" s="28">
        <v>22668500000</v>
      </c>
      <c r="M895" s="49">
        <v>13.2911709497246</v>
      </c>
      <c r="N895" s="49">
        <v>2.334655006661436</v>
      </c>
      <c r="O895" s="49">
        <v>0.92466289999999995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3232</v>
      </c>
      <c r="C896" s="3" t="s">
        <v>2173</v>
      </c>
      <c r="D896" s="28">
        <v>5900</v>
      </c>
      <c r="E896" s="25">
        <v>34.090910000000001</v>
      </c>
      <c r="F896" s="25">
        <v>40.476190000000003</v>
      </c>
      <c r="G896" s="25">
        <v>28.260870000000001</v>
      </c>
      <c r="H896" s="28">
        <v>121540000000.00002</v>
      </c>
      <c r="I896" s="49">
        <v>20.599999999999998</v>
      </c>
      <c r="J896" s="49">
        <v>99.863110000000006</v>
      </c>
      <c r="K896" s="28">
        <v>5.5</v>
      </c>
      <c r="L896" s="28">
        <v>29500</v>
      </c>
      <c r="M896" s="49">
        <v>96.405228758169926</v>
      </c>
      <c r="N896" s="49">
        <v>0.65176875954214142</v>
      </c>
      <c r="O896" s="49" t="s">
        <v>4915</v>
      </c>
      <c r="P896" s="30" t="s">
        <v>4724</v>
      </c>
      <c r="Q896" s="27" t="s">
        <v>1999</v>
      </c>
      <c r="R896" s="30">
        <v>678010.00642899994</v>
      </c>
      <c r="S896" s="27" t="s">
        <v>1999</v>
      </c>
      <c r="T896" s="30">
        <v>709531.69443499995</v>
      </c>
      <c r="U896" s="27">
        <v>4.6491479044713638E-2</v>
      </c>
      <c r="V896" s="30" t="s">
        <v>4724</v>
      </c>
      <c r="W896" s="32" t="s">
        <v>1999</v>
      </c>
      <c r="X896" s="30">
        <v>31484.949587999999</v>
      </c>
      <c r="Y896" s="32" t="s">
        <v>1999</v>
      </c>
      <c r="Z896" s="30">
        <v>14981.884869</v>
      </c>
      <c r="AA896" s="32">
        <v>-0.52415725401986635</v>
      </c>
      <c r="AB896" s="30" t="s">
        <v>4724</v>
      </c>
      <c r="AC896" s="27" t="s">
        <v>1999</v>
      </c>
      <c r="AD896" s="30">
        <v>1544.45</v>
      </c>
      <c r="AE896" s="27" t="s">
        <v>1999</v>
      </c>
      <c r="AF896" s="30">
        <v>711.45</v>
      </c>
      <c r="AG896" s="27">
        <v>-0.53935057787561913</v>
      </c>
      <c r="AH896" s="25" t="s">
        <v>4724</v>
      </c>
      <c r="AI896" s="25" t="s">
        <v>4724</v>
      </c>
      <c r="AJ896" s="25">
        <v>3.3610971661829567</v>
      </c>
      <c r="AK896" s="25" t="s">
        <v>4724</v>
      </c>
      <c r="AL896" s="25" t="s">
        <v>4724</v>
      </c>
      <c r="AM896" s="25">
        <v>8.7032655604241089</v>
      </c>
      <c r="AN896" s="47" t="s">
        <v>4724</v>
      </c>
      <c r="AO896" s="47">
        <v>7.8985171959416896</v>
      </c>
      <c r="AP896" s="47">
        <v>5.5537883871951461</v>
      </c>
      <c r="AQ896" s="47" t="s">
        <v>4724</v>
      </c>
      <c r="AR896" s="47">
        <v>120.84733503278015</v>
      </c>
      <c r="AS896" s="47">
        <v>82.66946401021292</v>
      </c>
      <c r="AT896" s="28" t="s">
        <v>4724</v>
      </c>
      <c r="AU896" s="28" t="s">
        <v>4724</v>
      </c>
      <c r="AV896" s="28">
        <v>0</v>
      </c>
    </row>
    <row r="897" spans="1:48" x14ac:dyDescent="0.25">
      <c r="A897" s="159">
        <v>894</v>
      </c>
      <c r="B897" s="3" t="s">
        <v>3235</v>
      </c>
      <c r="C897" s="3" t="s">
        <v>2173</v>
      </c>
      <c r="D897" s="6">
        <v>8000</v>
      </c>
      <c r="E897" s="168">
        <v>0</v>
      </c>
      <c r="F897" s="168">
        <v>0</v>
      </c>
      <c r="G897" s="168">
        <v>-9.0909089999999999</v>
      </c>
      <c r="H897" s="6">
        <v>24923272000</v>
      </c>
      <c r="I897" s="151">
        <v>3.1153999999999997</v>
      </c>
      <c r="J897" s="151">
        <v>29.083310000000001</v>
      </c>
      <c r="K897" s="6">
        <v>280</v>
      </c>
      <c r="L897" s="6">
        <v>2195000</v>
      </c>
      <c r="M897" s="151">
        <v>75.471698113207552</v>
      </c>
      <c r="N897" s="151">
        <v>0.3917923330879407</v>
      </c>
      <c r="O897" s="151" t="s">
        <v>4915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4724</v>
      </c>
      <c r="U897" s="165" t="s">
        <v>4724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4724</v>
      </c>
      <c r="AA897" s="170" t="s">
        <v>4724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4724</v>
      </c>
      <c r="AG897" s="165" t="s">
        <v>4724</v>
      </c>
      <c r="AH897" s="168">
        <v>-1.5636685672174406</v>
      </c>
      <c r="AI897" s="168">
        <v>-0.24229537997852704</v>
      </c>
      <c r="AJ897" s="168" t="s">
        <v>4724</v>
      </c>
      <c r="AK897" s="168">
        <v>-11.638611145596718</v>
      </c>
      <c r="AL897" s="168">
        <v>-1.8042153284118301</v>
      </c>
      <c r="AM897" s="168" t="s">
        <v>4724</v>
      </c>
      <c r="AN897" s="167">
        <v>7.8470412971075483</v>
      </c>
      <c r="AO897" s="167">
        <v>7.1339488212669782</v>
      </c>
      <c r="AP897" s="167" t="s">
        <v>4724</v>
      </c>
      <c r="AQ897" s="167">
        <v>241.71271830089754</v>
      </c>
      <c r="AR897" s="167">
        <v>292.40511006788802</v>
      </c>
      <c r="AS897" s="167" t="s">
        <v>4724</v>
      </c>
      <c r="AT897" s="6">
        <v>0</v>
      </c>
      <c r="AU897" s="6" t="s">
        <v>4724</v>
      </c>
      <c r="AV897" s="6" t="s">
        <v>4724</v>
      </c>
    </row>
    <row r="898" spans="1:48" x14ac:dyDescent="0.25">
      <c r="A898" s="159">
        <v>895</v>
      </c>
      <c r="B898" s="3" t="s">
        <v>4998</v>
      </c>
      <c r="C898" s="3" t="s">
        <v>2173</v>
      </c>
      <c r="D898" s="28" t="s">
        <v>4915</v>
      </c>
      <c r="E898" s="25" t="s">
        <v>4915</v>
      </c>
      <c r="F898" s="25" t="s">
        <v>4915</v>
      </c>
      <c r="G898" s="25" t="s">
        <v>4915</v>
      </c>
      <c r="H898" s="28" t="s">
        <v>4915</v>
      </c>
      <c r="I898" s="49">
        <v>231.8989</v>
      </c>
      <c r="J898" s="49">
        <v>100</v>
      </c>
      <c r="K898" s="28" t="s">
        <v>4915</v>
      </c>
      <c r="L898" s="28" t="s">
        <v>4915</v>
      </c>
      <c r="M898" s="49" t="s">
        <v>4915</v>
      </c>
      <c r="N898" s="49" t="s">
        <v>4915</v>
      </c>
      <c r="O898" s="49" t="s">
        <v>4915</v>
      </c>
      <c r="P898" s="30" t="s">
        <v>1999</v>
      </c>
      <c r="Q898" s="27" t="s">
        <v>1999</v>
      </c>
      <c r="R898" s="30" t="s">
        <v>1999</v>
      </c>
      <c r="S898" s="27" t="s">
        <v>1999</v>
      </c>
      <c r="T898" s="30" t="s">
        <v>1999</v>
      </c>
      <c r="U898" s="27" t="s">
        <v>1999</v>
      </c>
      <c r="V898" s="30" t="s">
        <v>1999</v>
      </c>
      <c r="W898" s="32" t="s">
        <v>1999</v>
      </c>
      <c r="X898" s="30" t="s">
        <v>1999</v>
      </c>
      <c r="Y898" s="32" t="s">
        <v>1999</v>
      </c>
      <c r="Z898" s="30" t="s">
        <v>1999</v>
      </c>
      <c r="AA898" s="32" t="s">
        <v>1999</v>
      </c>
      <c r="AB898" s="30" t="s">
        <v>1999</v>
      </c>
      <c r="AC898" s="27" t="s">
        <v>1999</v>
      </c>
      <c r="AD898" s="30" t="s">
        <v>1999</v>
      </c>
      <c r="AE898" s="27" t="s">
        <v>1999</v>
      </c>
      <c r="AF898" s="30" t="s">
        <v>1999</v>
      </c>
      <c r="AG898" s="27" t="s">
        <v>1999</v>
      </c>
      <c r="AH898" s="25" t="s">
        <v>1999</v>
      </c>
      <c r="AI898" s="25" t="s">
        <v>1999</v>
      </c>
      <c r="AJ898" s="25" t="s">
        <v>1999</v>
      </c>
      <c r="AK898" s="25" t="s">
        <v>1999</v>
      </c>
      <c r="AL898" s="25" t="s">
        <v>1999</v>
      </c>
      <c r="AM898" s="25" t="s">
        <v>1999</v>
      </c>
      <c r="AN898" s="47" t="s">
        <v>1999</v>
      </c>
      <c r="AO898" s="47" t="s">
        <v>1999</v>
      </c>
      <c r="AP898" s="47" t="s">
        <v>1999</v>
      </c>
      <c r="AQ898" s="47" t="s">
        <v>1999</v>
      </c>
      <c r="AR898" s="47" t="s">
        <v>1999</v>
      </c>
      <c r="AS898" s="47" t="s">
        <v>1999</v>
      </c>
      <c r="AT898" s="28" t="s">
        <v>1999</v>
      </c>
      <c r="AU898" s="28" t="s">
        <v>1999</v>
      </c>
      <c r="AV898" s="28" t="s">
        <v>1999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4915</v>
      </c>
      <c r="M899" s="151">
        <v>4.5684739659936353</v>
      </c>
      <c r="N899" s="151">
        <v>0.46608732417708432</v>
      </c>
      <c r="O899" s="151" t="s">
        <v>4915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3238</v>
      </c>
      <c r="C900" s="3" t="s">
        <v>2173</v>
      </c>
      <c r="D900" s="28">
        <v>28700</v>
      </c>
      <c r="E900" s="25">
        <v>-9.7484280000000005</v>
      </c>
      <c r="F900" s="25">
        <v>-24.473680000000002</v>
      </c>
      <c r="G900" s="25">
        <v>-7.4193550000000004</v>
      </c>
      <c r="H900" s="28">
        <v>142510251800</v>
      </c>
      <c r="I900" s="49">
        <v>4.9655100000000001</v>
      </c>
      <c r="J900" s="49">
        <v>49.777439999999999</v>
      </c>
      <c r="K900" s="28">
        <v>65</v>
      </c>
      <c r="L900" s="28">
        <v>2008000</v>
      </c>
      <c r="M900" s="49">
        <v>3.8683953818803714</v>
      </c>
      <c r="N900" s="49">
        <v>1.4345604842832858</v>
      </c>
      <c r="O900" s="49" t="s">
        <v>4915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4724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7750</v>
      </c>
      <c r="E901" s="25">
        <v>-15.85233</v>
      </c>
      <c r="F901" s="25">
        <v>-16.21622</v>
      </c>
      <c r="G901" s="25">
        <v>-17.989419999999999</v>
      </c>
      <c r="H901" s="28">
        <v>658826058500</v>
      </c>
      <c r="I901" s="49">
        <v>85.009810000000002</v>
      </c>
      <c r="J901" s="49">
        <v>71.987790000000004</v>
      </c>
      <c r="K901" s="28">
        <v>82338</v>
      </c>
      <c r="L901" s="28">
        <v>700150000</v>
      </c>
      <c r="M901" s="49">
        <v>6.4169579329392388</v>
      </c>
      <c r="N901" s="49">
        <v>0.44576914784011007</v>
      </c>
      <c r="O901" s="49">
        <v>0.68657769999999996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3241</v>
      </c>
      <c r="C902" s="3" t="s">
        <v>2173</v>
      </c>
      <c r="D902" s="28">
        <v>900</v>
      </c>
      <c r="E902" s="25">
        <v>12.5</v>
      </c>
      <c r="F902" s="25">
        <v>-10</v>
      </c>
      <c r="G902" s="25">
        <v>0</v>
      </c>
      <c r="H902" s="28">
        <v>45000000000</v>
      </c>
      <c r="I902" s="49">
        <v>50</v>
      </c>
      <c r="J902" s="49">
        <v>58.319049999999997</v>
      </c>
      <c r="K902" s="28">
        <v>63460</v>
      </c>
      <c r="L902" s="28">
        <v>50333500</v>
      </c>
      <c r="M902" s="49" t="s">
        <v>4915</v>
      </c>
      <c r="N902" s="49">
        <v>0.12956825276396283</v>
      </c>
      <c r="O902" s="49">
        <v>0.60942969999999996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14000</v>
      </c>
      <c r="E903" s="25">
        <v>-4.7619049999999996</v>
      </c>
      <c r="F903" s="25">
        <v>-10.54313</v>
      </c>
      <c r="G903" s="25">
        <v>-1.4084509999999999</v>
      </c>
      <c r="H903" s="28">
        <v>844749990000</v>
      </c>
      <c r="I903" s="49">
        <v>60.339289999999998</v>
      </c>
      <c r="J903" s="49">
        <v>32.921469999999999</v>
      </c>
      <c r="K903" s="28">
        <v>21357</v>
      </c>
      <c r="L903" s="28">
        <v>299450000</v>
      </c>
      <c r="M903" s="49">
        <v>5.4773082942097027</v>
      </c>
      <c r="N903" s="49">
        <v>0.96303110836252159</v>
      </c>
      <c r="O903" s="181">
        <v>0.59656160000000003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182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183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182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37800</v>
      </c>
      <c r="E904" s="25">
        <v>7.3863640000000004</v>
      </c>
      <c r="F904" s="25">
        <v>5.5865919999999996</v>
      </c>
      <c r="G904" s="25">
        <v>-6.6666670000000003</v>
      </c>
      <c r="H904" s="28">
        <v>3401927046000</v>
      </c>
      <c r="I904" s="49">
        <v>89.998069999999998</v>
      </c>
      <c r="J904" s="49">
        <v>49.489879999999999</v>
      </c>
      <c r="K904" s="28">
        <v>4909.5</v>
      </c>
      <c r="L904" s="28">
        <v>172550000</v>
      </c>
      <c r="M904" s="49">
        <v>12.525776810180886</v>
      </c>
      <c r="N904" s="49">
        <v>2.4076830106534928</v>
      </c>
      <c r="O904" s="49">
        <v>0.38220409999999999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16800</v>
      </c>
      <c r="E905" s="25">
        <v>-2.3255810000000001</v>
      </c>
      <c r="F905" s="25">
        <v>7.3482430000000001</v>
      </c>
      <c r="G905" s="25">
        <v>-6.6666670000000003</v>
      </c>
      <c r="H905" s="28">
        <v>1490458586400</v>
      </c>
      <c r="I905" s="49">
        <v>88.717770000000002</v>
      </c>
      <c r="J905" s="49">
        <v>43.450670000000002</v>
      </c>
      <c r="K905" s="28">
        <v>2486</v>
      </c>
      <c r="L905" s="28">
        <v>42383080</v>
      </c>
      <c r="M905" s="49">
        <v>10.190906259083441</v>
      </c>
      <c r="N905" s="49">
        <v>1.0474360009435766</v>
      </c>
      <c r="O905" s="49">
        <v>0.4432353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4724</v>
      </c>
      <c r="U905" s="27" t="s">
        <v>4724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4724</v>
      </c>
      <c r="AK905" s="25">
        <v>9.9635538057878907</v>
      </c>
      <c r="AL905" s="25">
        <v>11.870921770138466</v>
      </c>
      <c r="AM905" s="25" t="s">
        <v>4724</v>
      </c>
      <c r="AN905" s="47" t="s">
        <v>4724</v>
      </c>
      <c r="AO905" s="47" t="s">
        <v>4724</v>
      </c>
      <c r="AP905" s="47" t="s">
        <v>4724</v>
      </c>
      <c r="AQ905" s="47">
        <v>0</v>
      </c>
      <c r="AR905" s="47">
        <v>0</v>
      </c>
      <c r="AS905" s="47" t="s">
        <v>4724</v>
      </c>
      <c r="AT905" s="28">
        <v>1000</v>
      </c>
      <c r="AU905" s="28" t="s">
        <v>4724</v>
      </c>
      <c r="AV905" s="28" t="s">
        <v>4724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33700</v>
      </c>
      <c r="E906" s="25">
        <v>-3.4383949999999999</v>
      </c>
      <c r="F906" s="25">
        <v>-2.601156</v>
      </c>
      <c r="G906" s="25">
        <v>5.3125</v>
      </c>
      <c r="H906" s="28">
        <v>1684959357800</v>
      </c>
      <c r="I906" s="49">
        <v>49.99879</v>
      </c>
      <c r="J906" s="49">
        <v>64.680570000000003</v>
      </c>
      <c r="K906" s="28">
        <v>1984.8</v>
      </c>
      <c r="L906" s="28">
        <v>66943000</v>
      </c>
      <c r="M906" s="49">
        <v>18.208349766211409</v>
      </c>
      <c r="N906" s="49">
        <v>1.745490144083768</v>
      </c>
      <c r="O906" s="49">
        <v>0.68998780000000004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4724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0</v>
      </c>
      <c r="F907" s="25">
        <v>94.44444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0</v>
      </c>
      <c r="L907" s="28" t="s">
        <v>4915</v>
      </c>
      <c r="M907" s="49">
        <v>30.09872161398701</v>
      </c>
      <c r="N907" s="49">
        <v>0.94034505496916954</v>
      </c>
      <c r="O907" s="49" t="s">
        <v>4915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4724</v>
      </c>
      <c r="AV907" s="28">
        <v>0</v>
      </c>
    </row>
    <row r="908" spans="1:48" x14ac:dyDescent="0.25">
      <c r="A908" s="159">
        <v>905</v>
      </c>
      <c r="B908" s="3" t="s">
        <v>4671</v>
      </c>
      <c r="C908" s="3" t="s">
        <v>2173</v>
      </c>
      <c r="D908" s="28">
        <v>11000</v>
      </c>
      <c r="E908" s="25">
        <v>4.7619049999999996</v>
      </c>
      <c r="F908" s="25">
        <v>-8.3333329999999997</v>
      </c>
      <c r="G908" s="25">
        <v>-17.293230000000001</v>
      </c>
      <c r="H908" s="28">
        <v>22889900000000</v>
      </c>
      <c r="I908" s="49">
        <v>2080.9</v>
      </c>
      <c r="J908" s="49">
        <v>100</v>
      </c>
      <c r="K908" s="28">
        <v>745.8</v>
      </c>
      <c r="L908" s="28">
        <v>7868500</v>
      </c>
      <c r="M908" s="49" t="s">
        <v>4915</v>
      </c>
      <c r="N908" s="49">
        <v>1.2063777134049423</v>
      </c>
      <c r="O908" s="49" t="s">
        <v>4915</v>
      </c>
      <c r="P908" s="30" t="s">
        <v>4724</v>
      </c>
      <c r="Q908" s="27" t="s">
        <v>1999</v>
      </c>
      <c r="R908" s="30">
        <v>35942430.035843998</v>
      </c>
      <c r="S908" s="27" t="s">
        <v>1999</v>
      </c>
      <c r="T908" s="30" t="s">
        <v>4724</v>
      </c>
      <c r="U908" s="27" t="s">
        <v>4724</v>
      </c>
      <c r="V908" s="30" t="s">
        <v>4724</v>
      </c>
      <c r="W908" s="32" t="s">
        <v>1999</v>
      </c>
      <c r="X908" s="30">
        <v>231187.193355</v>
      </c>
      <c r="Y908" s="32" t="s">
        <v>1999</v>
      </c>
      <c r="Z908" s="30" t="s">
        <v>4724</v>
      </c>
      <c r="AA908" s="32" t="s">
        <v>4724</v>
      </c>
      <c r="AB908" s="30" t="s">
        <v>4724</v>
      </c>
      <c r="AC908" s="27" t="s">
        <v>1999</v>
      </c>
      <c r="AD908" s="30" t="s">
        <v>4724</v>
      </c>
      <c r="AE908" s="27" t="s">
        <v>1999</v>
      </c>
      <c r="AF908" s="30" t="s">
        <v>4724</v>
      </c>
      <c r="AG908" s="27" t="s">
        <v>4724</v>
      </c>
      <c r="AH908" s="25" t="s">
        <v>4724</v>
      </c>
      <c r="AI908" s="25" t="s">
        <v>4724</v>
      </c>
      <c r="AJ908" s="25" t="s">
        <v>4724</v>
      </c>
      <c r="AK908" s="25" t="s">
        <v>4724</v>
      </c>
      <c r="AL908" s="25" t="s">
        <v>4724</v>
      </c>
      <c r="AM908" s="25" t="s">
        <v>4724</v>
      </c>
      <c r="AN908" s="47" t="s">
        <v>4724</v>
      </c>
      <c r="AO908" s="47">
        <v>9.8504837416646289</v>
      </c>
      <c r="AP908" s="47" t="s">
        <v>4724</v>
      </c>
      <c r="AQ908" s="47" t="s">
        <v>4724</v>
      </c>
      <c r="AR908" s="47">
        <v>792.56359981570006</v>
      </c>
      <c r="AS908" s="47" t="s">
        <v>4724</v>
      </c>
      <c r="AT908" s="28" t="s">
        <v>4724</v>
      </c>
      <c r="AU908" s="28" t="s">
        <v>4724</v>
      </c>
      <c r="AV908" s="28" t="s">
        <v>4724</v>
      </c>
    </row>
    <row r="909" spans="1:48" x14ac:dyDescent="0.25">
      <c r="A909" s="159">
        <v>906</v>
      </c>
      <c r="B909" s="3" t="s">
        <v>4951</v>
      </c>
      <c r="C909" s="3" t="s">
        <v>1</v>
      </c>
      <c r="D909" s="28">
        <v>13400</v>
      </c>
      <c r="E909" s="25">
        <v>1.1320749999999999</v>
      </c>
      <c r="F909" s="25">
        <v>-4.2857139999999996</v>
      </c>
      <c r="G909" s="25">
        <v>-7.9263789999999998</v>
      </c>
      <c r="H909" s="28">
        <v>313663917000</v>
      </c>
      <c r="I909" s="49">
        <v>23.40776</v>
      </c>
      <c r="J909" s="49">
        <v>74.945899999999995</v>
      </c>
      <c r="K909" s="28">
        <v>232257</v>
      </c>
      <c r="L909" s="28">
        <v>3045750000</v>
      </c>
      <c r="M909" s="49">
        <v>5.4759124530149226</v>
      </c>
      <c r="N909" s="49">
        <v>1.0034736891651761</v>
      </c>
      <c r="O909" s="49">
        <v>0.71760639999999998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3244</v>
      </c>
      <c r="C910" s="3" t="s">
        <v>2173</v>
      </c>
      <c r="D910" s="28">
        <v>12400</v>
      </c>
      <c r="E910" s="25">
        <v>13.761469999999999</v>
      </c>
      <c r="F910" s="25">
        <v>3.3333330000000001</v>
      </c>
      <c r="G910" s="25">
        <v>34.782609999999998</v>
      </c>
      <c r="H910" s="28">
        <v>224440000000.00003</v>
      </c>
      <c r="I910" s="49">
        <v>18.099999999999998</v>
      </c>
      <c r="J910" s="49">
        <v>41.098370000000003</v>
      </c>
      <c r="K910" s="28">
        <v>100</v>
      </c>
      <c r="L910" s="28">
        <v>1239500</v>
      </c>
      <c r="M910" s="49" t="s">
        <v>4915</v>
      </c>
      <c r="N910" s="49">
        <v>1.193591647942428</v>
      </c>
      <c r="O910" s="49">
        <v>0.26208969999999998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10200</v>
      </c>
      <c r="E911" s="25">
        <v>-2.8571430000000002</v>
      </c>
      <c r="F911" s="25">
        <v>-7.2727269999999997</v>
      </c>
      <c r="G911" s="25">
        <v>-20.3125</v>
      </c>
      <c r="H911" s="28">
        <v>3334992000000</v>
      </c>
      <c r="I911" s="49">
        <v>326.95999999999998</v>
      </c>
      <c r="J911" s="49">
        <v>99.974220000000003</v>
      </c>
      <c r="K911" s="28">
        <v>2660</v>
      </c>
      <c r="L911" s="28">
        <v>27878500</v>
      </c>
      <c r="M911" s="49">
        <v>8.4871857428413016</v>
      </c>
      <c r="N911" s="49">
        <v>0.9290476780672513</v>
      </c>
      <c r="O911" s="49">
        <v>0.38686090000000001</v>
      </c>
      <c r="P911" s="30">
        <v>2350208.5816819998</v>
      </c>
      <c r="Q911" s="27" t="s">
        <v>1999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1999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1999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4724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58900</v>
      </c>
      <c r="E912" s="25">
        <v>-0.50675680000000001</v>
      </c>
      <c r="F912" s="25">
        <v>10.71429</v>
      </c>
      <c r="G912" s="25">
        <v>160.61949999999999</v>
      </c>
      <c r="H912" s="28">
        <v>7980902762200.001</v>
      </c>
      <c r="I912" s="49">
        <v>135.4992</v>
      </c>
      <c r="J912" s="49">
        <v>33.010660000000001</v>
      </c>
      <c r="K912" s="28">
        <v>532753</v>
      </c>
      <c r="L912" s="28">
        <v>30843250000</v>
      </c>
      <c r="M912" s="49">
        <v>12.138309690734205</v>
      </c>
      <c r="N912" s="49">
        <v>2.9297944211733582</v>
      </c>
      <c r="O912" s="49">
        <v>0.89842690000000003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3247</v>
      </c>
      <c r="C913" s="3" t="s">
        <v>2173</v>
      </c>
      <c r="D913" s="28">
        <v>26000</v>
      </c>
      <c r="E913" s="25">
        <v>-10.34483</v>
      </c>
      <c r="F913" s="25">
        <v>-7.1428570000000002</v>
      </c>
      <c r="G913" s="25">
        <v>18.72146</v>
      </c>
      <c r="H913" s="28">
        <v>101400000000</v>
      </c>
      <c r="I913" s="49">
        <v>3.9</v>
      </c>
      <c r="J913" s="49">
        <v>84.672899999999998</v>
      </c>
      <c r="K913" s="28">
        <v>2197</v>
      </c>
      <c r="L913" s="28">
        <v>56457500</v>
      </c>
      <c r="M913" s="49">
        <v>5.3293796638843958</v>
      </c>
      <c r="N913" s="49">
        <v>1.549900349870815</v>
      </c>
      <c r="O913" s="49">
        <v>0.51120469999999996</v>
      </c>
      <c r="P913" s="30">
        <v>119547.615598</v>
      </c>
      <c r="Q913" s="27" t="s">
        <v>1999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1999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1999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4724</v>
      </c>
      <c r="AI913" s="25">
        <v>19.389671169051194</v>
      </c>
      <c r="AJ913" s="25">
        <v>18.532818349531315</v>
      </c>
      <c r="AK913" s="25" t="s">
        <v>4724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4724</v>
      </c>
      <c r="AU913" s="28" t="s">
        <v>4724</v>
      </c>
      <c r="AV913" s="28">
        <v>1384.6153846153845</v>
      </c>
    </row>
    <row r="914" spans="1:48" x14ac:dyDescent="0.25">
      <c r="A914" s="159">
        <v>911</v>
      </c>
      <c r="B914" s="3" t="s">
        <v>2058</v>
      </c>
      <c r="C914" s="3" t="s">
        <v>694</v>
      </c>
      <c r="D914" s="6">
        <v>12400</v>
      </c>
      <c r="E914" s="168">
        <v>-3.875969</v>
      </c>
      <c r="F914" s="168">
        <v>-9.4890509999999999</v>
      </c>
      <c r="G914" s="168">
        <v>-16.21622</v>
      </c>
      <c r="H914" s="6">
        <v>375857218400</v>
      </c>
      <c r="I914" s="151">
        <v>30.311069999999997</v>
      </c>
      <c r="J914" s="151">
        <v>25.472090000000001</v>
      </c>
      <c r="K914" s="6">
        <v>649.15</v>
      </c>
      <c r="L914" s="6">
        <v>7899000</v>
      </c>
      <c r="M914" s="151">
        <v>16.012983140773315</v>
      </c>
      <c r="N914" s="151">
        <v>1.0668353150639975</v>
      </c>
      <c r="O914" s="151">
        <v>0.60379649999999996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3250</v>
      </c>
      <c r="C915" s="3" t="s">
        <v>2173</v>
      </c>
      <c r="D915" s="28" t="s">
        <v>4915</v>
      </c>
      <c r="E915" s="25" t="s">
        <v>4915</v>
      </c>
      <c r="F915" s="25" t="s">
        <v>4915</v>
      </c>
      <c r="G915" s="25" t="s">
        <v>4915</v>
      </c>
      <c r="H915" s="28" t="s">
        <v>4915</v>
      </c>
      <c r="I915" s="49">
        <v>4</v>
      </c>
      <c r="J915" s="49">
        <v>37.648299999999999</v>
      </c>
      <c r="K915" s="28" t="s">
        <v>4915</v>
      </c>
      <c r="L915" s="28" t="s">
        <v>4915</v>
      </c>
      <c r="M915" s="49" t="s">
        <v>4915</v>
      </c>
      <c r="N915" s="49" t="s">
        <v>4915</v>
      </c>
      <c r="O915" s="49" t="s">
        <v>4915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4724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3253</v>
      </c>
      <c r="C916" s="3" t="s">
        <v>2173</v>
      </c>
      <c r="D916" s="28">
        <v>7500</v>
      </c>
      <c r="E916" s="25">
        <v>-33.035710000000002</v>
      </c>
      <c r="F916" s="25">
        <v>-33.035710000000002</v>
      </c>
      <c r="G916" s="25">
        <v>-31.818180000000002</v>
      </c>
      <c r="H916" s="28">
        <v>206250000000</v>
      </c>
      <c r="I916" s="49">
        <v>27.5</v>
      </c>
      <c r="J916" s="49">
        <v>99.26146</v>
      </c>
      <c r="K916" s="28">
        <v>45</v>
      </c>
      <c r="L916" s="28">
        <v>312000</v>
      </c>
      <c r="M916" s="49">
        <v>5.9101654846335698</v>
      </c>
      <c r="N916" s="49">
        <v>0.58335740285658466</v>
      </c>
      <c r="O916" s="49" t="s">
        <v>4915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0.6</v>
      </c>
      <c r="G917" s="25">
        <v>-32.933329999999998</v>
      </c>
      <c r="H917" s="28">
        <v>71477431750</v>
      </c>
      <c r="I917" s="49">
        <v>14.210229999999999</v>
      </c>
      <c r="J917" s="49">
        <v>26.728429999999999</v>
      </c>
      <c r="K917" s="28">
        <v>201.5</v>
      </c>
      <c r="L917" s="28">
        <v>1083855</v>
      </c>
      <c r="M917" s="49" t="s">
        <v>4915</v>
      </c>
      <c r="N917" s="49">
        <v>0.63177648945019527</v>
      </c>
      <c r="O917" s="49">
        <v>0.37542320000000001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2173</v>
      </c>
      <c r="D918" s="28">
        <v>800</v>
      </c>
      <c r="E918" s="25">
        <v>14.28571</v>
      </c>
      <c r="F918" s="25">
        <v>-20</v>
      </c>
      <c r="G918" s="25">
        <v>-55.55556</v>
      </c>
      <c r="H918" s="28">
        <v>13859953600</v>
      </c>
      <c r="I918" s="49">
        <v>17.324939999999998</v>
      </c>
      <c r="J918" s="49">
        <v>80.784930000000003</v>
      </c>
      <c r="K918" s="28">
        <v>4020.5</v>
      </c>
      <c r="L918" s="28">
        <v>3177500</v>
      </c>
      <c r="M918" s="49" t="s">
        <v>4915</v>
      </c>
      <c r="N918" s="49">
        <v>8.7585433611312963E-2</v>
      </c>
      <c r="O918" s="49">
        <v>0.10894710000000001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4724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33000</v>
      </c>
      <c r="E919" s="25">
        <v>6.451613</v>
      </c>
      <c r="F919" s="25">
        <v>-2.941176</v>
      </c>
      <c r="G919" s="25">
        <v>-44.162439999999997</v>
      </c>
      <c r="H919" s="28">
        <v>193431348000</v>
      </c>
      <c r="I919" s="49">
        <v>5.8615499999999994</v>
      </c>
      <c r="J919" s="49">
        <v>47.049909999999997</v>
      </c>
      <c r="K919" s="28">
        <v>115</v>
      </c>
      <c r="L919" s="28">
        <v>3597000</v>
      </c>
      <c r="M919" s="49">
        <v>8.6784153545972114</v>
      </c>
      <c r="N919" s="49">
        <v>2.1187457663511853</v>
      </c>
      <c r="O919" s="49" t="s">
        <v>4915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3256</v>
      </c>
      <c r="C920" s="3" t="s">
        <v>2173</v>
      </c>
      <c r="D920" s="28">
        <v>11500</v>
      </c>
      <c r="E920" s="25">
        <v>-1.7094020000000001</v>
      </c>
      <c r="F920" s="25">
        <v>-6.5040649999999998</v>
      </c>
      <c r="G920" s="25">
        <v>-6.5040649999999998</v>
      </c>
      <c r="H920" s="28">
        <v>103500000000</v>
      </c>
      <c r="I920" s="49">
        <v>9</v>
      </c>
      <c r="J920" s="49">
        <v>23.515550000000001</v>
      </c>
      <c r="K920" s="28">
        <v>35</v>
      </c>
      <c r="L920" s="28">
        <v>415000</v>
      </c>
      <c r="M920" s="49">
        <v>19.725557461406517</v>
      </c>
      <c r="N920" s="49">
        <v>0.82881895684007267</v>
      </c>
      <c r="O920" s="49" t="s">
        <v>4915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12900</v>
      </c>
      <c r="E921" s="168">
        <v>5.7377050000000001</v>
      </c>
      <c r="F921" s="168">
        <v>0.78125</v>
      </c>
      <c r="G921" s="168">
        <v>5.7377050000000001</v>
      </c>
      <c r="H921" s="6">
        <v>198150166200</v>
      </c>
      <c r="I921" s="151">
        <v>15.360479999999999</v>
      </c>
      <c r="J921" s="151">
        <v>22.457129999999999</v>
      </c>
      <c r="K921" s="6">
        <v>1470.5</v>
      </c>
      <c r="L921" s="6">
        <v>17692980</v>
      </c>
      <c r="M921" s="151">
        <v>5.4779165070183113</v>
      </c>
      <c r="N921" s="151">
        <v>0.87675913839926678</v>
      </c>
      <c r="O921" s="151">
        <v>0.39911190000000002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4724</v>
      </c>
      <c r="AV921" s="6">
        <v>800</v>
      </c>
    </row>
    <row r="922" spans="1:48" x14ac:dyDescent="0.25">
      <c r="A922" s="159">
        <v>919</v>
      </c>
      <c r="B922" s="3" t="s">
        <v>3259</v>
      </c>
      <c r="C922" s="3" t="s">
        <v>2173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4915</v>
      </c>
      <c r="P922" s="30" t="s">
        <v>4724</v>
      </c>
      <c r="Q922" s="27" t="s">
        <v>1999</v>
      </c>
      <c r="R922" s="30" t="s">
        <v>4724</v>
      </c>
      <c r="S922" s="27" t="s">
        <v>1999</v>
      </c>
      <c r="T922" s="30">
        <v>161017.862379</v>
      </c>
      <c r="U922" s="27" t="s">
        <v>4724</v>
      </c>
      <c r="V922" s="30" t="s">
        <v>4724</v>
      </c>
      <c r="W922" s="32" t="s">
        <v>1999</v>
      </c>
      <c r="X922" s="30" t="s">
        <v>4724</v>
      </c>
      <c r="Y922" s="32" t="s">
        <v>1999</v>
      </c>
      <c r="Z922" s="30">
        <v>2723.886939</v>
      </c>
      <c r="AA922" s="32" t="s">
        <v>4724</v>
      </c>
      <c r="AB922" s="30" t="s">
        <v>4724</v>
      </c>
      <c r="AC922" s="27" t="s">
        <v>1999</v>
      </c>
      <c r="AD922" s="30" t="s">
        <v>4724</v>
      </c>
      <c r="AE922" s="27" t="s">
        <v>1999</v>
      </c>
      <c r="AF922" s="30">
        <v>1090</v>
      </c>
      <c r="AG922" s="27" t="s">
        <v>4724</v>
      </c>
      <c r="AH922" s="25" t="s">
        <v>4724</v>
      </c>
      <c r="AI922" s="25" t="s">
        <v>4724</v>
      </c>
      <c r="AJ922" s="25">
        <v>1.4061871347521551</v>
      </c>
      <c r="AK922" s="25" t="s">
        <v>4724</v>
      </c>
      <c r="AL922" s="25" t="s">
        <v>4724</v>
      </c>
      <c r="AM922" s="25">
        <v>9.6799461542497571</v>
      </c>
      <c r="AN922" s="47" t="s">
        <v>4724</v>
      </c>
      <c r="AO922" s="47" t="s">
        <v>4724</v>
      </c>
      <c r="AP922" s="47">
        <v>14.770649317787644</v>
      </c>
      <c r="AQ922" s="47" t="s">
        <v>4724</v>
      </c>
      <c r="AR922" s="47">
        <v>60.474695190508911</v>
      </c>
      <c r="AS922" s="47">
        <v>22.839844068753965</v>
      </c>
      <c r="AT922" s="28" t="s">
        <v>4724</v>
      </c>
      <c r="AU922" s="28">
        <v>732</v>
      </c>
      <c r="AV922" s="28" t="s">
        <v>4724</v>
      </c>
    </row>
    <row r="923" spans="1:48" x14ac:dyDescent="0.25">
      <c r="A923" s="159">
        <v>920</v>
      </c>
      <c r="B923" s="3" t="s">
        <v>4062</v>
      </c>
      <c r="C923" s="3" t="s">
        <v>2173</v>
      </c>
      <c r="D923" s="28" t="s">
        <v>4915</v>
      </c>
      <c r="E923" s="25" t="s">
        <v>4915</v>
      </c>
      <c r="F923" s="25" t="s">
        <v>4915</v>
      </c>
      <c r="G923" s="25" t="s">
        <v>4915</v>
      </c>
      <c r="H923" s="28" t="s">
        <v>4915</v>
      </c>
      <c r="I923" s="49">
        <v>10</v>
      </c>
      <c r="J923" s="49">
        <v>49</v>
      </c>
      <c r="K923" s="28">
        <v>0</v>
      </c>
      <c r="L923" s="28" t="s">
        <v>4915</v>
      </c>
      <c r="M923" s="49" t="s">
        <v>4915</v>
      </c>
      <c r="N923" s="49" t="s">
        <v>4915</v>
      </c>
      <c r="O923" s="49" t="s">
        <v>4915</v>
      </c>
      <c r="P923" s="30" t="s">
        <v>4724</v>
      </c>
      <c r="Q923" s="27" t="s">
        <v>1999</v>
      </c>
      <c r="R923" s="30">
        <v>13870.529865</v>
      </c>
      <c r="S923" s="27" t="s">
        <v>1999</v>
      </c>
      <c r="T923" s="30">
        <v>22337.065720999999</v>
      </c>
      <c r="U923" s="27">
        <v>0.61039743531095436</v>
      </c>
      <c r="V923" s="30" t="s">
        <v>4724</v>
      </c>
      <c r="W923" s="32" t="s">
        <v>1999</v>
      </c>
      <c r="X923" s="30">
        <v>-407.588728</v>
      </c>
      <c r="Y923" s="32" t="s">
        <v>1999</v>
      </c>
      <c r="Z923" s="30">
        <v>-1818.033054</v>
      </c>
      <c r="AA923" s="32">
        <v>3.4604595983822204</v>
      </c>
      <c r="AB923" s="30" t="s">
        <v>4724</v>
      </c>
      <c r="AC923" s="27" t="s">
        <v>1999</v>
      </c>
      <c r="AD923" s="30">
        <v>-21</v>
      </c>
      <c r="AE923" s="27" t="s">
        <v>1999</v>
      </c>
      <c r="AF923" s="30">
        <v>-182</v>
      </c>
      <c r="AG923" s="27">
        <v>7.666666666666667</v>
      </c>
      <c r="AH923" s="25" t="s">
        <v>4724</v>
      </c>
      <c r="AI923" s="25" t="s">
        <v>4724</v>
      </c>
      <c r="AJ923" s="25">
        <v>-1.1195863694679569</v>
      </c>
      <c r="AK923" s="25" t="s">
        <v>4724</v>
      </c>
      <c r="AL923" s="25" t="s">
        <v>4724</v>
      </c>
      <c r="AM923" s="25">
        <v>-1.9086520160370899</v>
      </c>
      <c r="AN923" s="47" t="s">
        <v>4724</v>
      </c>
      <c r="AO923" s="47">
        <v>20.338817921574758</v>
      </c>
      <c r="AP923" s="47">
        <v>19.178864106454398</v>
      </c>
      <c r="AQ923" s="47" t="s">
        <v>4724</v>
      </c>
      <c r="AR923" s="47">
        <v>0</v>
      </c>
      <c r="AS923" s="47">
        <v>0</v>
      </c>
      <c r="AT923" s="28" t="s">
        <v>4724</v>
      </c>
      <c r="AU923" s="28" t="s">
        <v>4724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14500</v>
      </c>
      <c r="E924" s="25">
        <v>-9.9378879999999992</v>
      </c>
      <c r="F924" s="25">
        <v>-9.375</v>
      </c>
      <c r="G924" s="25">
        <v>-9.9378879999999992</v>
      </c>
      <c r="H924" s="28">
        <v>1171564707000</v>
      </c>
      <c r="I924" s="49">
        <v>80.797569999999993</v>
      </c>
      <c r="J924" s="49">
        <v>19.873619999999999</v>
      </c>
      <c r="K924" s="28">
        <v>10398.549999999999</v>
      </c>
      <c r="L924" s="28">
        <v>164895500</v>
      </c>
      <c r="M924" s="49">
        <v>7.318075685552472</v>
      </c>
      <c r="N924" s="49">
        <v>0.85345859345592623</v>
      </c>
      <c r="O924" s="49">
        <v>0.44333479999999997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2033</v>
      </c>
      <c r="C925" s="3" t="s">
        <v>1</v>
      </c>
      <c r="D925" s="28">
        <v>11500</v>
      </c>
      <c r="E925" s="25">
        <v>0</v>
      </c>
      <c r="F925" s="25">
        <v>-5.7377050000000001</v>
      </c>
      <c r="G925" s="25">
        <v>-4.8167989999999996</v>
      </c>
      <c r="H925" s="28">
        <v>287500000000</v>
      </c>
      <c r="I925" s="49">
        <v>25</v>
      </c>
      <c r="J925" s="49">
        <v>93.84</v>
      </c>
      <c r="K925" s="28">
        <v>31155.5</v>
      </c>
      <c r="L925" s="28">
        <v>352600000</v>
      </c>
      <c r="M925" s="49">
        <v>3.220257248926933</v>
      </c>
      <c r="N925" s="49">
        <v>0.73457209950663793</v>
      </c>
      <c r="O925" s="49">
        <v>1.108476</v>
      </c>
      <c r="P925" s="30">
        <v>32325.289787999998</v>
      </c>
      <c r="Q925" s="27" t="s">
        <v>1999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1999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4724</v>
      </c>
      <c r="AC925" s="27" t="s">
        <v>1999</v>
      </c>
      <c r="AD925" s="30" t="s">
        <v>4724</v>
      </c>
      <c r="AE925" s="27" t="s">
        <v>1999</v>
      </c>
      <c r="AF925" s="30">
        <v>3447.9172100000001</v>
      </c>
      <c r="AG925" s="27" t="s">
        <v>4724</v>
      </c>
      <c r="AH925" s="25" t="s">
        <v>4724</v>
      </c>
      <c r="AI925" s="25">
        <v>3.2462830083883056</v>
      </c>
      <c r="AJ925" s="25">
        <v>15.369920011799085</v>
      </c>
      <c r="AK925" s="25" t="s">
        <v>4724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4724</v>
      </c>
      <c r="AU925" s="28" t="s">
        <v>4724</v>
      </c>
      <c r="AV925" s="28">
        <v>0</v>
      </c>
    </row>
    <row r="926" spans="1:48" x14ac:dyDescent="0.25">
      <c r="A926" s="159">
        <v>923</v>
      </c>
      <c r="B926" s="3" t="s">
        <v>2034</v>
      </c>
      <c r="C926" s="3" t="s">
        <v>1</v>
      </c>
      <c r="D926" s="28">
        <v>63000</v>
      </c>
      <c r="E926" s="25">
        <v>-4.5454549999999996</v>
      </c>
      <c r="F926" s="25">
        <v>6.7796609999999999</v>
      </c>
      <c r="G926" s="25">
        <v>-0.6309148</v>
      </c>
      <c r="H926" s="28">
        <v>73761233805000</v>
      </c>
      <c r="I926" s="49">
        <v>1170.8129999999999</v>
      </c>
      <c r="J926" s="49">
        <v>7.2967779999999998</v>
      </c>
      <c r="K926" s="28">
        <v>463371</v>
      </c>
      <c r="L926" s="28">
        <v>29366000000</v>
      </c>
      <c r="M926" s="49">
        <v>18.462841967938356</v>
      </c>
      <c r="N926" s="49">
        <v>3.3209918437389052</v>
      </c>
      <c r="O926" s="49">
        <v>1.310006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4724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5100</v>
      </c>
      <c r="E927" s="25">
        <v>-29.16667</v>
      </c>
      <c r="F927" s="25">
        <v>-32</v>
      </c>
      <c r="G927" s="25">
        <v>-36.25</v>
      </c>
      <c r="H927" s="28">
        <v>61200000000</v>
      </c>
      <c r="I927" s="49">
        <v>12</v>
      </c>
      <c r="J927" s="49">
        <v>24.603750000000002</v>
      </c>
      <c r="K927" s="28">
        <v>15</v>
      </c>
      <c r="L927" s="28">
        <v>81500</v>
      </c>
      <c r="M927" s="49">
        <v>6.2800778324770912</v>
      </c>
      <c r="N927" s="49">
        <v>0.409019104493893</v>
      </c>
      <c r="O927" s="49" t="s">
        <v>4915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-0.32310179999999999</v>
      </c>
      <c r="F928" s="25">
        <v>0.48859930000000001</v>
      </c>
      <c r="G928" s="25">
        <v>8.2456139999999998</v>
      </c>
      <c r="H928" s="28">
        <v>575819754100</v>
      </c>
      <c r="I928" s="49">
        <v>9.3325699999999987</v>
      </c>
      <c r="J928" s="49">
        <v>54.794400000000003</v>
      </c>
      <c r="K928" s="28">
        <v>2296.3000000000002</v>
      </c>
      <c r="L928" s="28">
        <v>138645000</v>
      </c>
      <c r="M928" s="49">
        <v>10.563259715802088</v>
      </c>
      <c r="N928" s="49">
        <v>1.8497689782418352</v>
      </c>
      <c r="O928" s="49">
        <v>0.38374849999999999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4724</v>
      </c>
    </row>
    <row r="929" spans="1:48" x14ac:dyDescent="0.25">
      <c r="A929" s="159">
        <v>926</v>
      </c>
      <c r="B929" s="3" t="s">
        <v>4005</v>
      </c>
      <c r="C929" s="3" t="s">
        <v>1</v>
      </c>
      <c r="D929" s="6">
        <v>49300</v>
      </c>
      <c r="E929" s="168">
        <v>-0.80482900000000002</v>
      </c>
      <c r="F929" s="168">
        <v>-15</v>
      </c>
      <c r="G929" s="168">
        <v>-34.266669999999998</v>
      </c>
      <c r="H929" s="6">
        <v>3698073112500</v>
      </c>
      <c r="I929" s="151">
        <v>75.011619999999994</v>
      </c>
      <c r="J929" s="151">
        <v>38.002009999999999</v>
      </c>
      <c r="K929" s="6">
        <v>3671.5</v>
      </c>
      <c r="L929" s="6">
        <v>178450000</v>
      </c>
      <c r="M929" s="151">
        <v>12.071498530852105</v>
      </c>
      <c r="N929" s="151">
        <v>2.0711342746399586</v>
      </c>
      <c r="O929" s="151" t="s">
        <v>4915</v>
      </c>
      <c r="P929" s="169">
        <v>1308505.5421539999</v>
      </c>
      <c r="Q929" s="165" t="s">
        <v>1999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1999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1999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4724</v>
      </c>
      <c r="AI929" s="168">
        <v>15.964899442234628</v>
      </c>
      <c r="AJ929" s="168">
        <v>16.014901545705857</v>
      </c>
      <c r="AK929" s="168" t="s">
        <v>4724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4724</v>
      </c>
      <c r="AU929" s="6" t="s">
        <v>4724</v>
      </c>
      <c r="AV929" s="6">
        <v>1739.1304347826087</v>
      </c>
    </row>
    <row r="930" spans="1:48" x14ac:dyDescent="0.25">
      <c r="A930" s="159">
        <v>927</v>
      </c>
      <c r="B930" s="3" t="s">
        <v>4372</v>
      </c>
      <c r="C930" s="3" t="s">
        <v>1</v>
      </c>
      <c r="D930" s="28">
        <v>19600</v>
      </c>
      <c r="E930" s="25">
        <v>6.3863060000000003</v>
      </c>
      <c r="F930" s="25">
        <v>4.3453270000000002</v>
      </c>
      <c r="G930" s="25">
        <v>7.7597239999999998E-2</v>
      </c>
      <c r="H930" s="28">
        <v>825632242400</v>
      </c>
      <c r="I930" s="49">
        <v>42.124089999999995</v>
      </c>
      <c r="J930" s="49">
        <v>100</v>
      </c>
      <c r="K930" s="28">
        <v>36920.04</v>
      </c>
      <c r="L930" s="28">
        <v>690350000</v>
      </c>
      <c r="M930" s="49">
        <v>10.587097424172725</v>
      </c>
      <c r="N930" s="49">
        <v>1.9480444449802952</v>
      </c>
      <c r="O930" s="49" t="s">
        <v>4915</v>
      </c>
      <c r="P930" s="30" t="s">
        <v>4724</v>
      </c>
      <c r="Q930" s="27" t="s">
        <v>1999</v>
      </c>
      <c r="R930" s="30" t="s">
        <v>4724</v>
      </c>
      <c r="S930" s="27" t="s">
        <v>1999</v>
      </c>
      <c r="T930" s="30" t="s">
        <v>4724</v>
      </c>
      <c r="U930" s="27" t="s">
        <v>4724</v>
      </c>
      <c r="V930" s="30" t="s">
        <v>4724</v>
      </c>
      <c r="W930" s="32" t="s">
        <v>1999</v>
      </c>
      <c r="X930" s="30" t="s">
        <v>4724</v>
      </c>
      <c r="Y930" s="32" t="s">
        <v>1999</v>
      </c>
      <c r="Z930" s="30" t="s">
        <v>4724</v>
      </c>
      <c r="AA930" s="32" t="s">
        <v>4724</v>
      </c>
      <c r="AB930" s="30" t="s">
        <v>4724</v>
      </c>
      <c r="AC930" s="27" t="s">
        <v>1999</v>
      </c>
      <c r="AD930" s="30" t="s">
        <v>4724</v>
      </c>
      <c r="AE930" s="27" t="s">
        <v>1999</v>
      </c>
      <c r="AF930" s="30" t="s">
        <v>4724</v>
      </c>
      <c r="AG930" s="27" t="s">
        <v>4724</v>
      </c>
      <c r="AH930" s="25" t="s">
        <v>4724</v>
      </c>
      <c r="AI930" s="25" t="s">
        <v>4724</v>
      </c>
      <c r="AJ930" s="25" t="s">
        <v>4724</v>
      </c>
      <c r="AK930" s="25" t="s">
        <v>4724</v>
      </c>
      <c r="AL930" s="25" t="s">
        <v>4724</v>
      </c>
      <c r="AM930" s="25" t="s">
        <v>4724</v>
      </c>
      <c r="AN930" s="47" t="s">
        <v>4724</v>
      </c>
      <c r="AO930" s="47" t="s">
        <v>4724</v>
      </c>
      <c r="AP930" s="47" t="s">
        <v>4724</v>
      </c>
      <c r="AQ930" s="47" t="s">
        <v>4724</v>
      </c>
      <c r="AR930" s="47" t="s">
        <v>4724</v>
      </c>
      <c r="AS930" s="47" t="s">
        <v>4724</v>
      </c>
      <c r="AT930" s="28" t="s">
        <v>4724</v>
      </c>
      <c r="AU930" s="28" t="s">
        <v>4724</v>
      </c>
      <c r="AV930" s="28" t="s">
        <v>4724</v>
      </c>
    </row>
    <row r="931" spans="1:48" x14ac:dyDescent="0.25">
      <c r="A931" s="159">
        <v>928</v>
      </c>
      <c r="B931" s="3" t="s">
        <v>3262</v>
      </c>
      <c r="C931" s="3" t="s">
        <v>2173</v>
      </c>
      <c r="D931" s="28" t="s">
        <v>4915</v>
      </c>
      <c r="E931" s="25" t="s">
        <v>4915</v>
      </c>
      <c r="F931" s="25" t="s">
        <v>4915</v>
      </c>
      <c r="G931" s="25" t="s">
        <v>4915</v>
      </c>
      <c r="H931" s="28" t="s">
        <v>4915</v>
      </c>
      <c r="I931" s="49">
        <v>1.7999999999999998</v>
      </c>
      <c r="J931" s="49">
        <v>97.283330000000007</v>
      </c>
      <c r="K931" s="28">
        <v>0</v>
      </c>
      <c r="L931" s="28" t="s">
        <v>4915</v>
      </c>
      <c r="M931" s="49" t="s">
        <v>4915</v>
      </c>
      <c r="N931" s="49" t="s">
        <v>4915</v>
      </c>
      <c r="O931" s="49" t="s">
        <v>4915</v>
      </c>
      <c r="P931" s="30">
        <v>53621.252767999998</v>
      </c>
      <c r="Q931" s="27" t="s">
        <v>1999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1999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1999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4724</v>
      </c>
      <c r="AI931" s="25">
        <v>3.1741290916600855</v>
      </c>
      <c r="AJ931" s="25">
        <v>3.7775406297319631</v>
      </c>
      <c r="AK931" s="25" t="s">
        <v>4724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4724</v>
      </c>
      <c r="AV931" s="28" t="s">
        <v>4724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3165</v>
      </c>
      <c r="L932" s="28">
        <v>48802500</v>
      </c>
      <c r="M932" s="49">
        <v>10.073290365561558</v>
      </c>
      <c r="N932" s="49">
        <v>0.8629141811280443</v>
      </c>
      <c r="O932" s="49" t="s">
        <v>4915</v>
      </c>
      <c r="P932" s="30">
        <v>294832.48195500002</v>
      </c>
      <c r="Q932" s="27" t="s">
        <v>1999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1999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1999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4724</v>
      </c>
      <c r="AI932" s="25">
        <v>7.7400250722094581</v>
      </c>
      <c r="AJ932" s="25">
        <v>7.0050321315720669</v>
      </c>
      <c r="AK932" s="25" t="s">
        <v>4724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12600</v>
      </c>
      <c r="E933" s="25">
        <v>-11.888109999999999</v>
      </c>
      <c r="F933" s="25">
        <v>-10</v>
      </c>
      <c r="G933" s="25">
        <v>-6.6666670000000003</v>
      </c>
      <c r="H933" s="28">
        <v>90742327200</v>
      </c>
      <c r="I933" s="49">
        <v>7.2017699999999998</v>
      </c>
      <c r="J933" s="49">
        <v>22.660509999999999</v>
      </c>
      <c r="K933" s="28">
        <v>347.5</v>
      </c>
      <c r="L933" s="28">
        <v>4847500</v>
      </c>
      <c r="M933" s="49">
        <v>7.7736189204465198</v>
      </c>
      <c r="N933" s="49">
        <v>0.63947398997676486</v>
      </c>
      <c r="O933" s="49">
        <v>0.2369048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3265</v>
      </c>
      <c r="C934" s="3" t="s">
        <v>2173</v>
      </c>
      <c r="D934" s="6">
        <v>4400</v>
      </c>
      <c r="E934" s="168">
        <v>-13.725490000000001</v>
      </c>
      <c r="F934" s="168">
        <v>-6.3829789999999997</v>
      </c>
      <c r="G934" s="168">
        <v>-4.3478260000000004</v>
      </c>
      <c r="H934" s="6">
        <v>21736000000</v>
      </c>
      <c r="I934" s="151">
        <v>4.9399999999999995</v>
      </c>
      <c r="J934" s="151">
        <v>25.649429999999999</v>
      </c>
      <c r="K934" s="6">
        <v>80</v>
      </c>
      <c r="L934" s="6">
        <v>371500</v>
      </c>
      <c r="M934" s="151">
        <v>19.730941704035875</v>
      </c>
      <c r="N934" s="151">
        <v>0.27424036898979276</v>
      </c>
      <c r="O934" s="151" t="s">
        <v>4915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13000</v>
      </c>
      <c r="E935" s="25">
        <v>13.043480000000001</v>
      </c>
      <c r="F935" s="25">
        <v>-13.33333</v>
      </c>
      <c r="G935" s="25">
        <v>-16.12903</v>
      </c>
      <c r="H935" s="28">
        <v>140391563000</v>
      </c>
      <c r="I935" s="49">
        <v>10.799349999999999</v>
      </c>
      <c r="J935" s="49">
        <v>8.6147209999999994</v>
      </c>
      <c r="K935" s="28">
        <v>399</v>
      </c>
      <c r="L935" s="28">
        <v>4898675</v>
      </c>
      <c r="M935" s="49">
        <v>0.9618020742001725</v>
      </c>
      <c r="N935" s="49">
        <v>0.92827277083413484</v>
      </c>
      <c r="O935" s="49">
        <v>0.47683959999999997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3268</v>
      </c>
      <c r="C936" s="3" t="s">
        <v>2173</v>
      </c>
      <c r="D936" s="28">
        <v>7700</v>
      </c>
      <c r="E936" s="25">
        <v>-3.75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50</v>
      </c>
      <c r="L936" s="28">
        <v>385000</v>
      </c>
      <c r="M936" s="49">
        <v>16.885964912280702</v>
      </c>
      <c r="N936" s="49">
        <v>0.67087841974643658</v>
      </c>
      <c r="O936" s="49" t="s">
        <v>4915</v>
      </c>
      <c r="P936" s="30">
        <v>1293189.3390510001</v>
      </c>
      <c r="Q936" s="27" t="s">
        <v>1999</v>
      </c>
      <c r="R936" s="30" t="s">
        <v>4724</v>
      </c>
      <c r="S936" s="27" t="s">
        <v>1999</v>
      </c>
      <c r="T936" s="30">
        <v>1375062.148086</v>
      </c>
      <c r="U936" s="27" t="s">
        <v>4724</v>
      </c>
      <c r="V936" s="30">
        <v>2166.368477</v>
      </c>
      <c r="W936" s="32" t="s">
        <v>1999</v>
      </c>
      <c r="X936" s="30" t="s">
        <v>4724</v>
      </c>
      <c r="Y936" s="32" t="s">
        <v>1999</v>
      </c>
      <c r="Z936" s="30">
        <v>5542.4698619999999</v>
      </c>
      <c r="AA936" s="32" t="s">
        <v>4724</v>
      </c>
      <c r="AB936" s="30">
        <v>325</v>
      </c>
      <c r="AC936" s="27" t="s">
        <v>1999</v>
      </c>
      <c r="AD936" s="30" t="s">
        <v>4724</v>
      </c>
      <c r="AE936" s="27" t="s">
        <v>1999</v>
      </c>
      <c r="AF936" s="30">
        <v>831</v>
      </c>
      <c r="AG936" s="27" t="s">
        <v>4724</v>
      </c>
      <c r="AH936" s="25" t="s">
        <v>4724</v>
      </c>
      <c r="AI936" s="25" t="s">
        <v>4724</v>
      </c>
      <c r="AJ936" s="25" t="s">
        <v>4724</v>
      </c>
      <c r="AK936" s="25" t="s">
        <v>4724</v>
      </c>
      <c r="AL936" s="25" t="s">
        <v>4724</v>
      </c>
      <c r="AM936" s="25" t="s">
        <v>4724</v>
      </c>
      <c r="AN936" s="47">
        <v>2.843758251980899</v>
      </c>
      <c r="AO936" s="47" t="s">
        <v>4724</v>
      </c>
      <c r="AP936" s="47">
        <v>4.3876076394786079</v>
      </c>
      <c r="AQ936" s="47">
        <v>10.339039653848667</v>
      </c>
      <c r="AR936" s="47" t="s">
        <v>4724</v>
      </c>
      <c r="AS936" s="47">
        <v>47.682165393130134</v>
      </c>
      <c r="AT936" s="28" t="s">
        <v>4724</v>
      </c>
      <c r="AU936" s="28" t="s">
        <v>4724</v>
      </c>
      <c r="AV936" s="28" t="s">
        <v>4724</v>
      </c>
    </row>
    <row r="937" spans="1:48" x14ac:dyDescent="0.25">
      <c r="A937" s="159">
        <v>934</v>
      </c>
      <c r="B937" s="3" t="s">
        <v>3271</v>
      </c>
      <c r="C937" s="3" t="s">
        <v>2173</v>
      </c>
      <c r="D937" s="6">
        <v>15500</v>
      </c>
      <c r="E937" s="168">
        <v>10.71429</v>
      </c>
      <c r="F937" s="168">
        <v>10.71429</v>
      </c>
      <c r="G937" s="168">
        <v>6.8965519999999998</v>
      </c>
      <c r="H937" s="6">
        <v>139500000000</v>
      </c>
      <c r="I937" s="151">
        <v>9</v>
      </c>
      <c r="J937" s="151">
        <v>67.863460000000003</v>
      </c>
      <c r="K937" s="6">
        <v>7110.1</v>
      </c>
      <c r="L937" s="6">
        <v>109260500</v>
      </c>
      <c r="M937" s="151" t="s">
        <v>4915</v>
      </c>
      <c r="N937" s="151">
        <v>3.2374283601444476</v>
      </c>
      <c r="O937" s="151" t="s">
        <v>4915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4724</v>
      </c>
      <c r="U937" s="165" t="s">
        <v>4724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4724</v>
      </c>
      <c r="AA937" s="170" t="s">
        <v>4724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4724</v>
      </c>
      <c r="AG937" s="165" t="s">
        <v>4724</v>
      </c>
      <c r="AH937" s="168">
        <v>2.464124763104921</v>
      </c>
      <c r="AI937" s="168">
        <v>4.8105484682591406</v>
      </c>
      <c r="AJ937" s="168" t="s">
        <v>4724</v>
      </c>
      <c r="AK937" s="168">
        <v>5.9684933194107694</v>
      </c>
      <c r="AL937" s="168">
        <v>11.03647082422372</v>
      </c>
      <c r="AM937" s="168" t="s">
        <v>4724</v>
      </c>
      <c r="AN937" s="167">
        <v>44.265110713123555</v>
      </c>
      <c r="AO937" s="167">
        <v>40.637597547436378</v>
      </c>
      <c r="AP937" s="167" t="s">
        <v>4724</v>
      </c>
      <c r="AQ937" s="167">
        <v>61.268970219314753</v>
      </c>
      <c r="AR937" s="167">
        <v>54.314933140165614</v>
      </c>
      <c r="AS937" s="167" t="s">
        <v>4724</v>
      </c>
      <c r="AT937" s="6">
        <v>850</v>
      </c>
      <c r="AU937" s="6">
        <v>1400</v>
      </c>
      <c r="AV937" s="6" t="s">
        <v>4724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74200</v>
      </c>
      <c r="E938" s="25">
        <v>-7.9690190000000003</v>
      </c>
      <c r="F938" s="25">
        <v>-3.196367</v>
      </c>
      <c r="G938" s="25">
        <v>-5.777806</v>
      </c>
      <c r="H938" s="28">
        <v>16521910024200</v>
      </c>
      <c r="I938" s="49">
        <v>222.66729999999998</v>
      </c>
      <c r="J938" s="49">
        <v>68.517039999999994</v>
      </c>
      <c r="K938" s="28">
        <v>522997.4</v>
      </c>
      <c r="L938" s="28">
        <v>40268350000</v>
      </c>
      <c r="M938" s="49">
        <v>15.452374036876584</v>
      </c>
      <c r="N938" s="49">
        <v>4.0894050071553405</v>
      </c>
      <c r="O938" s="49">
        <v>0.99944429999999995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3274</v>
      </c>
      <c r="C939" s="3" t="s">
        <v>2173</v>
      </c>
      <c r="D939" s="28">
        <v>8200</v>
      </c>
      <c r="E939" s="25">
        <v>0</v>
      </c>
      <c r="F939" s="25">
        <v>30.158729999999998</v>
      </c>
      <c r="G939" s="25">
        <v>28.125</v>
      </c>
      <c r="H939" s="28">
        <v>76118976400</v>
      </c>
      <c r="I939" s="49">
        <v>9.2827999999999999</v>
      </c>
      <c r="J939" s="49">
        <v>98.18047</v>
      </c>
      <c r="K939" s="28">
        <v>215.1</v>
      </c>
      <c r="L939" s="28">
        <v>1763000</v>
      </c>
      <c r="M939" s="49">
        <v>6.9139966273187188</v>
      </c>
      <c r="N939" s="49">
        <v>0.54023153711368155</v>
      </c>
      <c r="O939" s="49" t="s">
        <v>4915</v>
      </c>
      <c r="P939" s="30">
        <v>96195.687026</v>
      </c>
      <c r="Q939" s="27" t="s">
        <v>1999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1999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1999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4724</v>
      </c>
      <c r="AI939" s="25">
        <v>-2.1263498932983622</v>
      </c>
      <c r="AJ939" s="25">
        <v>7.2790234719236651</v>
      </c>
      <c r="AK939" s="25" t="s">
        <v>4724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4724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3277</v>
      </c>
      <c r="C940" s="3" t="s">
        <v>2173</v>
      </c>
      <c r="D940" s="28" t="s">
        <v>4915</v>
      </c>
      <c r="E940" s="25" t="s">
        <v>4915</v>
      </c>
      <c r="F940" s="25" t="s">
        <v>4915</v>
      </c>
      <c r="G940" s="25" t="s">
        <v>4915</v>
      </c>
      <c r="H940" s="28" t="s">
        <v>4915</v>
      </c>
      <c r="I940" s="49">
        <v>10.9</v>
      </c>
      <c r="J940" s="49">
        <v>100</v>
      </c>
      <c r="K940" s="28" t="s">
        <v>4915</v>
      </c>
      <c r="L940" s="28" t="s">
        <v>4915</v>
      </c>
      <c r="M940" s="49" t="s">
        <v>4915</v>
      </c>
      <c r="N940" s="49" t="s">
        <v>4915</v>
      </c>
      <c r="O940" s="49" t="s">
        <v>4915</v>
      </c>
      <c r="P940" s="30" t="s">
        <v>4724</v>
      </c>
      <c r="Q940" s="27" t="s">
        <v>1999</v>
      </c>
      <c r="R940" s="30">
        <v>510933.51415900001</v>
      </c>
      <c r="S940" s="27" t="s">
        <v>1999</v>
      </c>
      <c r="T940" s="30">
        <v>629489.85909299995</v>
      </c>
      <c r="U940" s="27">
        <v>0.23203869319307519</v>
      </c>
      <c r="V940" s="30" t="s">
        <v>4724</v>
      </c>
      <c r="W940" s="32" t="s">
        <v>1999</v>
      </c>
      <c r="X940" s="30">
        <v>1306.0292790000001</v>
      </c>
      <c r="Y940" s="32" t="s">
        <v>1999</v>
      </c>
      <c r="Z940" s="30">
        <v>1359.3406379999999</v>
      </c>
      <c r="AA940" s="32">
        <v>4.0819421016976914E-2</v>
      </c>
      <c r="AB940" s="30" t="s">
        <v>4724</v>
      </c>
      <c r="AC940" s="27" t="s">
        <v>1999</v>
      </c>
      <c r="AD940" s="30">
        <v>92</v>
      </c>
      <c r="AE940" s="27" t="s">
        <v>1999</v>
      </c>
      <c r="AF940" s="30">
        <v>112</v>
      </c>
      <c r="AG940" s="27">
        <v>0.21739130434782608</v>
      </c>
      <c r="AH940" s="25" t="s">
        <v>4724</v>
      </c>
      <c r="AI940" s="25" t="s">
        <v>4724</v>
      </c>
      <c r="AJ940" s="25">
        <v>1.0304989129103268</v>
      </c>
      <c r="AK940" s="25" t="s">
        <v>4724</v>
      </c>
      <c r="AL940" s="25" t="s">
        <v>4724</v>
      </c>
      <c r="AM940" s="25">
        <v>1.1056881212178462</v>
      </c>
      <c r="AN940" s="47" t="s">
        <v>4724</v>
      </c>
      <c r="AO940" s="47">
        <v>6.3610525507406646</v>
      </c>
      <c r="AP940" s="47">
        <v>4.4682436839454382</v>
      </c>
      <c r="AQ940" s="47" t="s">
        <v>4724</v>
      </c>
      <c r="AR940" s="47">
        <v>0</v>
      </c>
      <c r="AS940" s="47">
        <v>0</v>
      </c>
      <c r="AT940" s="28" t="s">
        <v>4724</v>
      </c>
      <c r="AU940" s="28" t="s">
        <v>4724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6490</v>
      </c>
      <c r="E941" s="25">
        <v>-18.77347</v>
      </c>
      <c r="F941" s="25">
        <v>-27.88889</v>
      </c>
      <c r="G941" s="25">
        <v>-47.596269999999997</v>
      </c>
      <c r="H941" s="28">
        <v>1571956931380</v>
      </c>
      <c r="I941" s="49">
        <v>242.2122</v>
      </c>
      <c r="J941" s="49">
        <v>4.0843670000000003</v>
      </c>
      <c r="K941" s="28">
        <v>4790.5</v>
      </c>
      <c r="L941" s="28">
        <v>33057590</v>
      </c>
      <c r="M941" s="49">
        <v>11.238104699627101</v>
      </c>
      <c r="N941" s="49">
        <v>0.42217679642630462</v>
      </c>
      <c r="O941" s="49">
        <v>0.79731589999999997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3280</v>
      </c>
      <c r="C942" s="3" t="s">
        <v>2173</v>
      </c>
      <c r="D942" s="28">
        <v>9800</v>
      </c>
      <c r="E942" s="25">
        <v>7.6923079999999997</v>
      </c>
      <c r="F942" s="25">
        <v>-10.909090000000001</v>
      </c>
      <c r="G942" s="25">
        <v>16.66667</v>
      </c>
      <c r="H942" s="28">
        <v>392000000000</v>
      </c>
      <c r="I942" s="49">
        <v>40</v>
      </c>
      <c r="J942" s="49">
        <v>14.62575</v>
      </c>
      <c r="K942" s="28">
        <v>600</v>
      </c>
      <c r="L942" s="28">
        <v>5761500</v>
      </c>
      <c r="M942" s="49">
        <v>64.900662251655632</v>
      </c>
      <c r="N942" s="49">
        <v>0.52378335728879954</v>
      </c>
      <c r="O942" s="49">
        <v>0.67158189999999995</v>
      </c>
      <c r="P942" s="30">
        <v>4318446.6563370004</v>
      </c>
      <c r="Q942" s="27" t="s">
        <v>1999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1999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1999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4724</v>
      </c>
      <c r="AI942" s="25">
        <v>2.8692018869889298</v>
      </c>
      <c r="AJ942" s="25">
        <v>1.6670447683534328</v>
      </c>
      <c r="AK942" s="25" t="s">
        <v>4724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4724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15900</v>
      </c>
      <c r="E943" s="25">
        <v>-0.625</v>
      </c>
      <c r="F943" s="25">
        <v>-3.6363639999999999</v>
      </c>
      <c r="G943" s="25">
        <v>-17.616579999999999</v>
      </c>
      <c r="H943" s="28">
        <v>308937095400</v>
      </c>
      <c r="I943" s="49">
        <v>19.430009999999999</v>
      </c>
      <c r="J943" s="49">
        <v>24.672699999999999</v>
      </c>
      <c r="K943" s="28">
        <v>257.39999999999998</v>
      </c>
      <c r="L943" s="28">
        <v>3804500</v>
      </c>
      <c r="M943" s="49">
        <v>9.5714997751311568</v>
      </c>
      <c r="N943" s="49">
        <v>0.98659358919585649</v>
      </c>
      <c r="O943" s="49">
        <v>0.56053030000000004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3283</v>
      </c>
      <c r="C944" s="3" t="s">
        <v>2173</v>
      </c>
      <c r="D944" s="28">
        <v>7900</v>
      </c>
      <c r="E944" s="25">
        <v>-33.050849999999997</v>
      </c>
      <c r="F944" s="25">
        <v>-25.471699999999998</v>
      </c>
      <c r="G944" s="25">
        <v>-31.304349999999999</v>
      </c>
      <c r="H944" s="28">
        <v>79000000000</v>
      </c>
      <c r="I944" s="49">
        <v>10</v>
      </c>
      <c r="J944" s="49">
        <v>21.269359999999999</v>
      </c>
      <c r="K944" s="28">
        <v>410</v>
      </c>
      <c r="L944" s="28">
        <v>3253500</v>
      </c>
      <c r="M944" s="49">
        <v>4.7333732774116237</v>
      </c>
      <c r="N944" s="49">
        <v>0.47579888270841281</v>
      </c>
      <c r="O944" s="49" t="s">
        <v>4915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4724</v>
      </c>
    </row>
    <row r="945" spans="1:48" x14ac:dyDescent="0.25">
      <c r="A945" s="159">
        <v>942</v>
      </c>
      <c r="B945" s="3" t="s">
        <v>4616</v>
      </c>
      <c r="C945" s="3" t="s">
        <v>2173</v>
      </c>
      <c r="D945" s="6">
        <v>15400</v>
      </c>
      <c r="E945" s="168">
        <v>-1.910828</v>
      </c>
      <c r="F945" s="168">
        <v>-0.64516130000000005</v>
      </c>
      <c r="G945" s="168">
        <v>18.461539999999999</v>
      </c>
      <c r="H945" s="6">
        <v>36064822640000</v>
      </c>
      <c r="I945" s="151">
        <v>2341.8719999999998</v>
      </c>
      <c r="J945" s="151">
        <v>88.427970000000002</v>
      </c>
      <c r="K945" s="6">
        <v>3576224</v>
      </c>
      <c r="L945" s="6">
        <v>55837550000</v>
      </c>
      <c r="M945" s="151">
        <v>18.770726546360212</v>
      </c>
      <c r="N945" s="151">
        <v>1.471644599282806</v>
      </c>
      <c r="O945" s="151" t="s">
        <v>4915</v>
      </c>
      <c r="P945" s="169">
        <v>23230377.513250001</v>
      </c>
      <c r="Q945" s="165" t="s">
        <v>1999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1999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4724</v>
      </c>
      <c r="AC945" s="165" t="s">
        <v>1999</v>
      </c>
      <c r="AD945" s="169">
        <v>493.64730100000003</v>
      </c>
      <c r="AE945" s="165" t="s">
        <v>1999</v>
      </c>
      <c r="AF945" s="169">
        <v>1025.6388899999999</v>
      </c>
      <c r="AG945" s="165">
        <v>1.0776754738095893</v>
      </c>
      <c r="AH945" s="168" t="s">
        <v>4724</v>
      </c>
      <c r="AI945" s="168">
        <v>1.5244930295748023</v>
      </c>
      <c r="AJ945" s="168">
        <v>3.4274597412911731</v>
      </c>
      <c r="AK945" s="168" t="s">
        <v>4724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4724</v>
      </c>
      <c r="AU945" s="6" t="s">
        <v>4724</v>
      </c>
      <c r="AV945" s="6" t="s">
        <v>4724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28950</v>
      </c>
      <c r="E946" s="25">
        <v>2.6595740000000001</v>
      </c>
      <c r="F946" s="25">
        <v>17.444220000000001</v>
      </c>
      <c r="G946" s="25">
        <v>70.294120000000007</v>
      </c>
      <c r="H946" s="28">
        <v>9281747913300</v>
      </c>
      <c r="I946" s="49">
        <v>320.61309999999997</v>
      </c>
      <c r="J946" s="49">
        <v>24.647010000000002</v>
      </c>
      <c r="K946" s="28">
        <v>441316</v>
      </c>
      <c r="L946" s="28">
        <v>12079650000</v>
      </c>
      <c r="M946" s="49">
        <v>7.9042657394592553</v>
      </c>
      <c r="N946" s="49">
        <v>1.5848319629739078</v>
      </c>
      <c r="O946" s="49">
        <v>0.81475730000000002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4724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3.9603959999999998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210000</v>
      </c>
      <c r="M947" s="49">
        <v>7.4726217231294063</v>
      </c>
      <c r="N947" s="49">
        <v>1.9974851648458021</v>
      </c>
      <c r="O947" s="49">
        <v>0.540049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3286</v>
      </c>
      <c r="C948" s="3" t="s">
        <v>2173</v>
      </c>
      <c r="D948" s="28" t="s">
        <v>4915</v>
      </c>
      <c r="E948" s="25" t="s">
        <v>4915</v>
      </c>
      <c r="F948" s="25" t="s">
        <v>4915</v>
      </c>
      <c r="G948" s="25" t="s">
        <v>4915</v>
      </c>
      <c r="H948" s="28" t="s">
        <v>4915</v>
      </c>
      <c r="I948" s="49">
        <v>7.0591999999999997</v>
      </c>
      <c r="J948" s="49">
        <v>64.199910000000003</v>
      </c>
      <c r="K948" s="28" t="s">
        <v>4915</v>
      </c>
      <c r="L948" s="28" t="s">
        <v>4915</v>
      </c>
      <c r="M948" s="49" t="s">
        <v>4915</v>
      </c>
      <c r="N948" s="49" t="s">
        <v>4915</v>
      </c>
      <c r="O948" s="49" t="s">
        <v>4915</v>
      </c>
      <c r="P948" s="30">
        <v>196849.99379400001</v>
      </c>
      <c r="Q948" s="27">
        <v>9.1008862391162682E-2</v>
      </c>
      <c r="R948" s="30" t="s">
        <v>4724</v>
      </c>
      <c r="S948" s="27" t="s">
        <v>1999</v>
      </c>
      <c r="T948" s="30" t="s">
        <v>4724</v>
      </c>
      <c r="U948" s="27" t="s">
        <v>4724</v>
      </c>
      <c r="V948" s="30">
        <v>-24356.268142000001</v>
      </c>
      <c r="W948" s="32">
        <v>0.2795621320227093</v>
      </c>
      <c r="X948" s="30" t="s">
        <v>4724</v>
      </c>
      <c r="Y948" s="32" t="s">
        <v>1999</v>
      </c>
      <c r="Z948" s="30" t="s">
        <v>4724</v>
      </c>
      <c r="AA948" s="32" t="s">
        <v>4724</v>
      </c>
      <c r="AB948" s="30">
        <v>-3450</v>
      </c>
      <c r="AC948" s="27">
        <v>0.27967359050445095</v>
      </c>
      <c r="AD948" s="30" t="s">
        <v>4724</v>
      </c>
      <c r="AE948" s="27" t="s">
        <v>1999</v>
      </c>
      <c r="AF948" s="30" t="s">
        <v>4724</v>
      </c>
      <c r="AG948" s="27" t="s">
        <v>4724</v>
      </c>
      <c r="AH948" s="25">
        <v>-15.594397088827131</v>
      </c>
      <c r="AI948" s="25" t="s">
        <v>4724</v>
      </c>
      <c r="AJ948" s="25" t="s">
        <v>4724</v>
      </c>
      <c r="AK948" s="25">
        <v>-102.14331328096731</v>
      </c>
      <c r="AL948" s="25" t="s">
        <v>4724</v>
      </c>
      <c r="AM948" s="25" t="s">
        <v>4724</v>
      </c>
      <c r="AN948" s="47">
        <v>3.759673454064183</v>
      </c>
      <c r="AO948" s="47" t="s">
        <v>4724</v>
      </c>
      <c r="AP948" s="47" t="s">
        <v>4724</v>
      </c>
      <c r="AQ948" s="47">
        <v>966.52198410928372</v>
      </c>
      <c r="AR948" s="47" t="s">
        <v>4724</v>
      </c>
      <c r="AS948" s="47" t="s">
        <v>4724</v>
      </c>
      <c r="AT948" s="28">
        <v>0</v>
      </c>
      <c r="AU948" s="28" t="s">
        <v>4724</v>
      </c>
      <c r="AV948" s="28" t="s">
        <v>4724</v>
      </c>
    </row>
    <row r="949" spans="1:48" x14ac:dyDescent="0.25">
      <c r="A949" s="159">
        <v>946</v>
      </c>
      <c r="B949" s="3" t="s">
        <v>3289</v>
      </c>
      <c r="C949" s="3" t="s">
        <v>2173</v>
      </c>
      <c r="D949" s="6">
        <v>16900</v>
      </c>
      <c r="E949" s="168">
        <v>4.9689439999999996</v>
      </c>
      <c r="F949" s="168">
        <v>-5.0561800000000003</v>
      </c>
      <c r="G949" s="168">
        <v>16.55172</v>
      </c>
      <c r="H949" s="6">
        <v>1261938057900</v>
      </c>
      <c r="I949" s="151">
        <v>74.67089</v>
      </c>
      <c r="J949" s="151">
        <v>99.366470000000007</v>
      </c>
      <c r="K949" s="6">
        <v>7576</v>
      </c>
      <c r="L949" s="6">
        <v>60099000</v>
      </c>
      <c r="M949" s="151">
        <v>6.0682226211849191</v>
      </c>
      <c r="N949" s="151">
        <v>0.82154865283715317</v>
      </c>
      <c r="O949" s="151" t="s">
        <v>4915</v>
      </c>
      <c r="P949" s="169" t="s">
        <v>4724</v>
      </c>
      <c r="Q949" s="165" t="s">
        <v>1999</v>
      </c>
      <c r="R949" s="169">
        <v>3237786.8179250001</v>
      </c>
      <c r="S949" s="165" t="s">
        <v>1999</v>
      </c>
      <c r="T949" s="169">
        <v>3020622.4736819998</v>
      </c>
      <c r="U949" s="165">
        <v>-6.7071847670988519E-2</v>
      </c>
      <c r="V949" s="169" t="s">
        <v>4724</v>
      </c>
      <c r="W949" s="170" t="s">
        <v>1999</v>
      </c>
      <c r="X949" s="169">
        <v>300398.28040500003</v>
      </c>
      <c r="Y949" s="170" t="s">
        <v>1999</v>
      </c>
      <c r="Z949" s="169">
        <v>187986.78758599999</v>
      </c>
      <c r="AA949" s="170">
        <v>-0.37420817678265572</v>
      </c>
      <c r="AB949" s="169" t="s">
        <v>4724</v>
      </c>
      <c r="AC949" s="165" t="s">
        <v>1999</v>
      </c>
      <c r="AD949" s="169">
        <v>3805</v>
      </c>
      <c r="AE949" s="165" t="s">
        <v>1999</v>
      </c>
      <c r="AF949" s="169">
        <v>2268</v>
      </c>
      <c r="AG949" s="165">
        <v>-0.40394218134034166</v>
      </c>
      <c r="AH949" s="168" t="s">
        <v>4724</v>
      </c>
      <c r="AI949" s="168" t="s">
        <v>4724</v>
      </c>
      <c r="AJ949" s="168">
        <v>3.6992118780487617</v>
      </c>
      <c r="AK949" s="168" t="s">
        <v>4724</v>
      </c>
      <c r="AL949" s="168" t="s">
        <v>4724</v>
      </c>
      <c r="AM949" s="168">
        <v>11.150346456849276</v>
      </c>
      <c r="AN949" s="167" t="s">
        <v>4724</v>
      </c>
      <c r="AO949" s="167">
        <v>14.134016661148829</v>
      </c>
      <c r="AP949" s="167">
        <v>9.4764876206484665</v>
      </c>
      <c r="AQ949" s="167" t="s">
        <v>4724</v>
      </c>
      <c r="AR949" s="167">
        <v>164.58997369080458</v>
      </c>
      <c r="AS949" s="167">
        <v>192.90079907564575</v>
      </c>
      <c r="AT949" s="6" t="s">
        <v>4724</v>
      </c>
      <c r="AU949" s="6" t="s">
        <v>4724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0</v>
      </c>
      <c r="F950" s="168">
        <v>9.5890409999999999</v>
      </c>
      <c r="G950" s="168">
        <v>-40.740740000000002</v>
      </c>
      <c r="H950" s="6">
        <v>38632503200</v>
      </c>
      <c r="I950" s="151">
        <v>48.29063</v>
      </c>
      <c r="J950" s="151">
        <v>74.504919999999998</v>
      </c>
      <c r="K950" s="6">
        <v>253039.8</v>
      </c>
      <c r="L950" s="6">
        <v>211680000</v>
      </c>
      <c r="M950" s="151" t="s">
        <v>4915</v>
      </c>
      <c r="N950" s="151">
        <v>0.15579223262219893</v>
      </c>
      <c r="O950" s="151">
        <v>0.66426160000000001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12400</v>
      </c>
      <c r="E951" s="25">
        <v>-10.1449</v>
      </c>
      <c r="F951" s="25">
        <v>22.772300000000001</v>
      </c>
      <c r="G951" s="25">
        <v>53.086460000000002</v>
      </c>
      <c r="H951" s="28">
        <v>99200024000</v>
      </c>
      <c r="I951" s="49">
        <v>8.7999999999999989</v>
      </c>
      <c r="J951" s="49">
        <v>51.594360000000002</v>
      </c>
      <c r="K951" s="28">
        <v>206.36</v>
      </c>
      <c r="L951" s="28">
        <v>2581000</v>
      </c>
      <c r="M951" s="49">
        <v>16.936080238055546</v>
      </c>
      <c r="N951" s="49">
        <v>1.0232264831078532</v>
      </c>
      <c r="O951" s="49" t="s">
        <v>4915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-1.492537</v>
      </c>
      <c r="F952" s="25">
        <v>-13.15789</v>
      </c>
      <c r="G952" s="25">
        <v>-19.5122</v>
      </c>
      <c r="H952" s="28">
        <v>99000000000</v>
      </c>
      <c r="I952" s="49">
        <v>15</v>
      </c>
      <c r="J952" s="49">
        <v>30.937760000000001</v>
      </c>
      <c r="K952" s="28">
        <v>2422.4499999999998</v>
      </c>
      <c r="L952" s="28">
        <v>16171500</v>
      </c>
      <c r="M952" s="49">
        <v>6.4795615132283144</v>
      </c>
      <c r="N952" s="49">
        <v>0.57761291607027354</v>
      </c>
      <c r="O952" s="49">
        <v>0.47465429999999997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0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110</v>
      </c>
      <c r="L953" s="6">
        <v>1496000</v>
      </c>
      <c r="M953" s="151">
        <v>9.6218255241663506</v>
      </c>
      <c r="N953" s="151">
        <v>0.94102835327233758</v>
      </c>
      <c r="O953" s="151" t="s">
        <v>4915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4915</v>
      </c>
      <c r="E954" s="168" t="s">
        <v>4915</v>
      </c>
      <c r="F954" s="168" t="s">
        <v>4915</v>
      </c>
      <c r="G954" s="168" t="s">
        <v>4915</v>
      </c>
      <c r="H954" s="6" t="s">
        <v>4915</v>
      </c>
      <c r="I954" s="151">
        <v>1.2</v>
      </c>
      <c r="J954" s="151">
        <v>37.249160000000003</v>
      </c>
      <c r="K954" s="6">
        <v>0</v>
      </c>
      <c r="L954" s="6" t="s">
        <v>4915</v>
      </c>
      <c r="M954" s="151" t="s">
        <v>4915</v>
      </c>
      <c r="N954" s="151" t="s">
        <v>4915</v>
      </c>
      <c r="O954" s="151" t="s">
        <v>4915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3292</v>
      </c>
      <c r="C955" s="3" t="s">
        <v>2173</v>
      </c>
      <c r="D955" s="28">
        <v>4400</v>
      </c>
      <c r="E955" s="25">
        <v>-6.3829789999999997</v>
      </c>
      <c r="F955" s="25">
        <v>-70.860929999999996</v>
      </c>
      <c r="G955" s="25">
        <v>29.411760000000001</v>
      </c>
      <c r="H955" s="28">
        <v>13200000000</v>
      </c>
      <c r="I955" s="49">
        <v>3</v>
      </c>
      <c r="J955" s="49">
        <v>50.39</v>
      </c>
      <c r="K955" s="28">
        <v>1175</v>
      </c>
      <c r="L955" s="28">
        <v>4887500</v>
      </c>
      <c r="M955" s="49">
        <v>18.64406779661017</v>
      </c>
      <c r="N955" s="49">
        <v>0.47373195479671559</v>
      </c>
      <c r="O955" s="49" t="s">
        <v>4915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4720</v>
      </c>
      <c r="C956" s="3" t="s">
        <v>2173</v>
      </c>
      <c r="D956" s="6">
        <v>15000</v>
      </c>
      <c r="E956" s="168">
        <v>0</v>
      </c>
      <c r="F956" s="168">
        <v>-3.225806</v>
      </c>
      <c r="G956" s="168">
        <v>-5.0632910000000004</v>
      </c>
      <c r="H956" s="6">
        <v>4500000000000</v>
      </c>
      <c r="I956" s="151">
        <v>300</v>
      </c>
      <c r="J956" s="151">
        <v>100</v>
      </c>
      <c r="K956" s="6">
        <v>42485.2</v>
      </c>
      <c r="L956" s="6">
        <v>36803500</v>
      </c>
      <c r="M956" s="151">
        <v>4.8778748727479115</v>
      </c>
      <c r="N956" s="151" t="s">
        <v>4915</v>
      </c>
      <c r="O956" s="151" t="s">
        <v>4915</v>
      </c>
      <c r="P956" s="169" t="s">
        <v>4724</v>
      </c>
      <c r="Q956" s="165" t="s">
        <v>1999</v>
      </c>
      <c r="R956" s="169">
        <v>2199964.5512179998</v>
      </c>
      <c r="S956" s="165" t="s">
        <v>1999</v>
      </c>
      <c r="T956" s="169" t="s">
        <v>4724</v>
      </c>
      <c r="U956" s="165" t="s">
        <v>4724</v>
      </c>
      <c r="V956" s="169" t="s">
        <v>4724</v>
      </c>
      <c r="W956" s="170" t="s">
        <v>1999</v>
      </c>
      <c r="X956" s="169">
        <v>415139.80022700003</v>
      </c>
      <c r="Y956" s="170" t="s">
        <v>1999</v>
      </c>
      <c r="Z956" s="169" t="s">
        <v>4724</v>
      </c>
      <c r="AA956" s="170" t="s">
        <v>4724</v>
      </c>
      <c r="AB956" s="169" t="s">
        <v>4724</v>
      </c>
      <c r="AC956" s="165" t="s">
        <v>1999</v>
      </c>
      <c r="AD956" s="169" t="s">
        <v>4724</v>
      </c>
      <c r="AE956" s="165" t="s">
        <v>1999</v>
      </c>
      <c r="AF956" s="169" t="s">
        <v>4724</v>
      </c>
      <c r="AG956" s="165" t="s">
        <v>4724</v>
      </c>
      <c r="AH956" s="168" t="s">
        <v>4724</v>
      </c>
      <c r="AI956" s="168" t="s">
        <v>4724</v>
      </c>
      <c r="AJ956" s="168" t="s">
        <v>4724</v>
      </c>
      <c r="AK956" s="168" t="s">
        <v>4724</v>
      </c>
      <c r="AL956" s="168" t="s">
        <v>4724</v>
      </c>
      <c r="AM956" s="168" t="s">
        <v>4724</v>
      </c>
      <c r="AN956" s="167" t="s">
        <v>4724</v>
      </c>
      <c r="AO956" s="167">
        <v>20.974320568871551</v>
      </c>
      <c r="AP956" s="167" t="s">
        <v>4724</v>
      </c>
      <c r="AQ956" s="167" t="s">
        <v>4724</v>
      </c>
      <c r="AR956" s="167">
        <v>62.83440246747827</v>
      </c>
      <c r="AS956" s="167" t="s">
        <v>4724</v>
      </c>
      <c r="AT956" s="6" t="s">
        <v>4724</v>
      </c>
      <c r="AU956" s="6" t="s">
        <v>4724</v>
      </c>
      <c r="AV956" s="6" t="s">
        <v>4724</v>
      </c>
    </row>
    <row r="957" spans="1:48" x14ac:dyDescent="0.25">
      <c r="A957" s="159">
        <v>954</v>
      </c>
      <c r="B957" s="3" t="s">
        <v>3295</v>
      </c>
      <c r="C957" s="3" t="s">
        <v>2173</v>
      </c>
      <c r="D957" s="28">
        <v>3000</v>
      </c>
      <c r="E957" s="25">
        <v>3.4482759999999999</v>
      </c>
      <c r="F957" s="25">
        <v>-6.25</v>
      </c>
      <c r="G957" s="25">
        <v>-16.66667</v>
      </c>
      <c r="H957" s="28">
        <v>150000000000</v>
      </c>
      <c r="I957" s="49">
        <v>50</v>
      </c>
      <c r="J957" s="49">
        <v>48.990369999999999</v>
      </c>
      <c r="K957" s="28">
        <v>1164.3</v>
      </c>
      <c r="L957" s="28">
        <v>3393000</v>
      </c>
      <c r="M957" s="49">
        <v>187.5</v>
      </c>
      <c r="N957" s="49">
        <v>0.26744463842078547</v>
      </c>
      <c r="O957" s="49">
        <v>0.24242430000000001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15900</v>
      </c>
      <c r="E958" s="25">
        <v>-5.91716</v>
      </c>
      <c r="F958" s="25">
        <v>30.327870000000001</v>
      </c>
      <c r="G958" s="25">
        <v>0</v>
      </c>
      <c r="H958" s="28">
        <v>114480000000</v>
      </c>
      <c r="I958" s="49">
        <v>7.1999999999999993</v>
      </c>
      <c r="J958" s="49">
        <v>18.78077</v>
      </c>
      <c r="K958" s="28">
        <v>200</v>
      </c>
      <c r="L958" s="28">
        <v>2832000</v>
      </c>
      <c r="M958" s="49">
        <v>7.5881608998218724</v>
      </c>
      <c r="N958" s="49">
        <v>0.89418671076899348</v>
      </c>
      <c r="O958" s="49" t="s">
        <v>4915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12900</v>
      </c>
      <c r="E959" s="25">
        <v>7.5</v>
      </c>
      <c r="F959" s="25">
        <v>4.5945970000000003</v>
      </c>
      <c r="G959" s="25">
        <v>21.889769999999999</v>
      </c>
      <c r="H959" s="28">
        <v>394997213100</v>
      </c>
      <c r="I959" s="49">
        <v>30.61994</v>
      </c>
      <c r="J959" s="49">
        <v>11.912929999999999</v>
      </c>
      <c r="K959" s="28">
        <v>1411.6</v>
      </c>
      <c r="L959" s="28">
        <v>16564500</v>
      </c>
      <c r="M959" s="49">
        <v>6.13480995196955</v>
      </c>
      <c r="N959" s="49">
        <v>1.2313538293166688</v>
      </c>
      <c r="O959" s="49">
        <v>0.32696120000000001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4724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-17.721520000000002</v>
      </c>
      <c r="F960" s="25">
        <v>-35</v>
      </c>
      <c r="G960" s="25">
        <v>-22.619050000000001</v>
      </c>
      <c r="H960" s="28">
        <v>81250000000</v>
      </c>
      <c r="I960" s="49">
        <v>12.5</v>
      </c>
      <c r="J960" s="49">
        <v>21.085999999999999</v>
      </c>
      <c r="K960" s="28">
        <v>145</v>
      </c>
      <c r="L960" s="28">
        <v>976500</v>
      </c>
      <c r="M960" s="49">
        <v>6.0599842751425887</v>
      </c>
      <c r="N960" s="49">
        <v>0.51236358798655934</v>
      </c>
      <c r="O960" s="49">
        <v>0.63076469999999996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4724</v>
      </c>
    </row>
    <row r="961" spans="1:48" x14ac:dyDescent="0.25">
      <c r="A961" s="159">
        <v>958</v>
      </c>
      <c r="B961" s="3" t="s">
        <v>3298</v>
      </c>
      <c r="C961" s="3" t="s">
        <v>2173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3925</v>
      </c>
      <c r="L961" s="28">
        <v>1178000</v>
      </c>
      <c r="M961" s="49" t="s">
        <v>4915</v>
      </c>
      <c r="N961" s="49" t="s">
        <v>4915</v>
      </c>
      <c r="O961" s="49">
        <v>-0.42755729999999997</v>
      </c>
      <c r="P961" s="30">
        <v>242783.32434399999</v>
      </c>
      <c r="Q961" s="27" t="s">
        <v>1999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1999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1999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4724</v>
      </c>
      <c r="AI961" s="25">
        <v>-12.516428413358561</v>
      </c>
      <c r="AJ961" s="25">
        <v>-1.079286413947234</v>
      </c>
      <c r="AK961" s="25" t="s">
        <v>4724</v>
      </c>
      <c r="AL961" s="25" t="s">
        <v>4724</v>
      </c>
      <c r="AM961" s="25" t="s">
        <v>4724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4724</v>
      </c>
      <c r="AR961" s="47" t="s">
        <v>4724</v>
      </c>
      <c r="AS961" s="47" t="s">
        <v>4724</v>
      </c>
      <c r="AT961" s="28" t="s">
        <v>4724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-14.28571</v>
      </c>
      <c r="G962" s="25">
        <v>-16.66667</v>
      </c>
      <c r="H962" s="28">
        <v>179523900000</v>
      </c>
      <c r="I962" s="49">
        <v>59.841299999999997</v>
      </c>
      <c r="J962" s="49">
        <v>43.426400000000001</v>
      </c>
      <c r="K962" s="28">
        <v>830.45</v>
      </c>
      <c r="L962" s="28">
        <v>2388000</v>
      </c>
      <c r="M962" s="49">
        <v>10.462858917258368</v>
      </c>
      <c r="N962" s="49">
        <v>0.28742034188553689</v>
      </c>
      <c r="O962" s="49" t="s">
        <v>4915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4724</v>
      </c>
      <c r="AO962" s="47" t="s">
        <v>4724</v>
      </c>
      <c r="AP962" s="47" t="s">
        <v>4724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3301</v>
      </c>
      <c r="C963" s="3" t="s">
        <v>2173</v>
      </c>
      <c r="D963" s="28">
        <v>28000</v>
      </c>
      <c r="E963" s="25">
        <v>-1.754386</v>
      </c>
      <c r="F963" s="25">
        <v>12.4498</v>
      </c>
      <c r="G963" s="25">
        <v>-15.15152</v>
      </c>
      <c r="H963" s="28">
        <v>189000000000</v>
      </c>
      <c r="I963" s="49">
        <v>6.75</v>
      </c>
      <c r="J963" s="49">
        <v>21.238949999999999</v>
      </c>
      <c r="K963" s="28">
        <v>732.5</v>
      </c>
      <c r="L963" s="28">
        <v>22248000</v>
      </c>
      <c r="M963" s="49">
        <v>7.4428495481127062</v>
      </c>
      <c r="N963" s="49">
        <v>1.1975340756279234</v>
      </c>
      <c r="O963" s="49">
        <v>2.0415200000000001E-2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3304</v>
      </c>
      <c r="C964" s="3" t="s">
        <v>2173</v>
      </c>
      <c r="D964" s="28">
        <v>8000</v>
      </c>
      <c r="E964" s="25">
        <v>-16.66667</v>
      </c>
      <c r="F964" s="25">
        <v>-27.92793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4915</v>
      </c>
      <c r="P964" s="30">
        <v>709719.139478</v>
      </c>
      <c r="Q964" s="27" t="s">
        <v>1999</v>
      </c>
      <c r="R964" s="30">
        <v>451562.35133699997</v>
      </c>
      <c r="S964" s="27">
        <v>-0.36374499964996709</v>
      </c>
      <c r="T964" s="30" t="s">
        <v>4724</v>
      </c>
      <c r="U964" s="27" t="s">
        <v>4724</v>
      </c>
      <c r="V964" s="30">
        <v>45862.211076</v>
      </c>
      <c r="W964" s="32" t="s">
        <v>1999</v>
      </c>
      <c r="X964" s="30">
        <v>29292.002105</v>
      </c>
      <c r="Y964" s="32">
        <v>-0.36130418883513671</v>
      </c>
      <c r="Z964" s="30" t="s">
        <v>4724</v>
      </c>
      <c r="AA964" s="32" t="s">
        <v>4724</v>
      </c>
      <c r="AB964" s="30">
        <v>975</v>
      </c>
      <c r="AC964" s="27" t="s">
        <v>1999</v>
      </c>
      <c r="AD964" s="30">
        <v>622</v>
      </c>
      <c r="AE964" s="27">
        <v>-0.36205128205128201</v>
      </c>
      <c r="AF964" s="30" t="s">
        <v>4724</v>
      </c>
      <c r="AG964" s="27" t="s">
        <v>4724</v>
      </c>
      <c r="AH964" s="25" t="s">
        <v>4724</v>
      </c>
      <c r="AI964" s="25">
        <v>4.5214667885704412</v>
      </c>
      <c r="AJ964" s="25" t="s">
        <v>4724</v>
      </c>
      <c r="AK964" s="25" t="s">
        <v>4724</v>
      </c>
      <c r="AL964" s="25">
        <v>5.16741351652741</v>
      </c>
      <c r="AM964" s="25" t="s">
        <v>4724</v>
      </c>
      <c r="AN964" s="47">
        <v>11.008836515028486</v>
      </c>
      <c r="AO964" s="47">
        <v>10.995809940307467</v>
      </c>
      <c r="AP964" s="47" t="s">
        <v>4724</v>
      </c>
      <c r="AQ964" s="47">
        <v>0</v>
      </c>
      <c r="AR964" s="47">
        <v>0</v>
      </c>
      <c r="AS964" s="47" t="s">
        <v>4724</v>
      </c>
      <c r="AT964" s="28">
        <v>0</v>
      </c>
      <c r="AU964" s="28">
        <v>0</v>
      </c>
      <c r="AV964" s="28" t="s">
        <v>4724</v>
      </c>
    </row>
    <row r="965" spans="1:48" x14ac:dyDescent="0.25">
      <c r="A965" s="159">
        <v>962</v>
      </c>
      <c r="B965" s="3" t="s">
        <v>3307</v>
      </c>
      <c r="C965" s="3" t="s">
        <v>2173</v>
      </c>
      <c r="D965" s="28">
        <v>6000</v>
      </c>
      <c r="E965" s="25">
        <v>-3.225806</v>
      </c>
      <c r="F965" s="25">
        <v>1.6949149999999999</v>
      </c>
      <c r="G965" s="25">
        <v>9.0909089999999999</v>
      </c>
      <c r="H965" s="28">
        <v>240000000000</v>
      </c>
      <c r="I965" s="49">
        <v>40</v>
      </c>
      <c r="J965" s="49">
        <v>21.508749999999999</v>
      </c>
      <c r="K965" s="28">
        <v>4778.5</v>
      </c>
      <c r="L965" s="28">
        <v>29156500</v>
      </c>
      <c r="M965" s="49">
        <v>11.494252873563218</v>
      </c>
      <c r="N965" s="49">
        <v>0.54115487057015765</v>
      </c>
      <c r="O965" s="49">
        <v>0.83558399999999999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4724</v>
      </c>
      <c r="AV965" s="28" t="s">
        <v>4724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-5.8823530000000002</v>
      </c>
      <c r="G966" s="168">
        <v>-5.8823530000000002</v>
      </c>
      <c r="H966" s="6">
        <v>108800000000</v>
      </c>
      <c r="I966" s="151">
        <v>17</v>
      </c>
      <c r="J966" s="151">
        <v>24.925879999999999</v>
      </c>
      <c r="K966" s="6">
        <v>20</v>
      </c>
      <c r="L966" s="6">
        <v>124500</v>
      </c>
      <c r="M966" s="151">
        <v>12.640044559001081</v>
      </c>
      <c r="N966" s="151">
        <v>0.56180171522203737</v>
      </c>
      <c r="O966" s="151" t="s">
        <v>4915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4724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67800</v>
      </c>
      <c r="E967" s="25">
        <v>2.4169179999999999</v>
      </c>
      <c r="F967" s="25">
        <v>7.9617829999999996</v>
      </c>
      <c r="G967" s="25">
        <v>13</v>
      </c>
      <c r="H967" s="28">
        <v>3206902099800</v>
      </c>
      <c r="I967" s="49">
        <v>47.299439999999997</v>
      </c>
      <c r="J967" s="49">
        <v>74.330119999999994</v>
      </c>
      <c r="K967" s="28">
        <v>132419</v>
      </c>
      <c r="L967" s="28">
        <v>8824250000</v>
      </c>
      <c r="M967" s="49">
        <v>8.2122141644019901</v>
      </c>
      <c r="N967" s="49">
        <v>1.9523670966459448</v>
      </c>
      <c r="O967" s="49">
        <v>0.68012689999999998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7170</v>
      </c>
      <c r="E968" s="25">
        <v>10.138249999999999</v>
      </c>
      <c r="F968" s="25">
        <v>30.601089999999999</v>
      </c>
      <c r="G968" s="25">
        <v>12.206569999999999</v>
      </c>
      <c r="H968" s="28">
        <v>116225692830</v>
      </c>
      <c r="I968" s="49">
        <v>16.21</v>
      </c>
      <c r="J968" s="49">
        <v>57.409520000000001</v>
      </c>
      <c r="K968" s="28">
        <v>103.5</v>
      </c>
      <c r="L968" s="28">
        <v>720955</v>
      </c>
      <c r="M968" s="49" t="s">
        <v>4915</v>
      </c>
      <c r="N968" s="49">
        <v>0.66565697986029659</v>
      </c>
      <c r="O968" s="49">
        <v>0.64892450000000002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4724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30</v>
      </c>
      <c r="L969" s="28">
        <v>560500</v>
      </c>
      <c r="M969" s="49">
        <v>4.2939486079557616</v>
      </c>
      <c r="N969" s="49">
        <v>0.84250276336434249</v>
      </c>
      <c r="O969" s="49" t="s">
        <v>4915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3310</v>
      </c>
      <c r="C970" s="3" t="s">
        <v>2173</v>
      </c>
      <c r="D970" s="6">
        <v>7100</v>
      </c>
      <c r="E970" s="168">
        <v>-2.7397260000000001</v>
      </c>
      <c r="F970" s="168">
        <v>31.481480000000001</v>
      </c>
      <c r="G970" s="168">
        <v>208.69569999999999</v>
      </c>
      <c r="H970" s="6">
        <v>86128509599.999985</v>
      </c>
      <c r="I970" s="151">
        <v>12.13078</v>
      </c>
      <c r="J970" s="151">
        <v>58.094940000000001</v>
      </c>
      <c r="K970" s="6">
        <v>10</v>
      </c>
      <c r="L970" s="6">
        <v>67000</v>
      </c>
      <c r="M970" s="151" t="s">
        <v>4915</v>
      </c>
      <c r="N970" s="151" t="s">
        <v>4915</v>
      </c>
      <c r="O970" s="151" t="s">
        <v>4915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4724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4724</v>
      </c>
      <c r="AT970" s="6">
        <v>0</v>
      </c>
      <c r="AU970" s="6" t="s">
        <v>4724</v>
      </c>
      <c r="AV970" s="6" t="s">
        <v>4724</v>
      </c>
    </row>
    <row r="971" spans="1:48" x14ac:dyDescent="0.25">
      <c r="A971" s="159">
        <v>968</v>
      </c>
      <c r="B971" s="3" t="s">
        <v>3313</v>
      </c>
      <c r="C971" s="3" t="s">
        <v>2173</v>
      </c>
      <c r="D971" s="28" t="s">
        <v>4915</v>
      </c>
      <c r="E971" s="25" t="s">
        <v>4915</v>
      </c>
      <c r="F971" s="25" t="s">
        <v>4915</v>
      </c>
      <c r="G971" s="25" t="s">
        <v>4915</v>
      </c>
      <c r="H971" s="28" t="s">
        <v>4915</v>
      </c>
      <c r="I971" s="49">
        <v>4.6043799999999999</v>
      </c>
      <c r="J971" s="49">
        <v>31.85604</v>
      </c>
      <c r="K971" s="28" t="s">
        <v>4915</v>
      </c>
      <c r="L971" s="28" t="s">
        <v>4915</v>
      </c>
      <c r="M971" s="49" t="s">
        <v>4915</v>
      </c>
      <c r="N971" s="49" t="s">
        <v>4915</v>
      </c>
      <c r="O971" s="49" t="s">
        <v>4915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3316</v>
      </c>
      <c r="C972" s="3" t="s">
        <v>2173</v>
      </c>
      <c r="D972" s="6">
        <v>15500</v>
      </c>
      <c r="E972" s="168">
        <v>0</v>
      </c>
      <c r="F972" s="168">
        <v>-22.11055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0</v>
      </c>
      <c r="L972" s="6" t="s">
        <v>4915</v>
      </c>
      <c r="M972" s="151">
        <v>9.8789037603569145</v>
      </c>
      <c r="N972" s="151">
        <v>0.90002308945320575</v>
      </c>
      <c r="O972" s="151" t="s">
        <v>4915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17600</v>
      </c>
      <c r="E973" s="25">
        <v>12.820510000000001</v>
      </c>
      <c r="F973" s="25">
        <v>6.6666670000000003</v>
      </c>
      <c r="G973" s="25">
        <v>-11.11111</v>
      </c>
      <c r="H973" s="28">
        <v>1414964478400</v>
      </c>
      <c r="I973" s="49">
        <v>80.395709999999994</v>
      </c>
      <c r="J973" s="49">
        <v>99.744950000000003</v>
      </c>
      <c r="K973" s="28">
        <v>5909.65</v>
      </c>
      <c r="L973" s="28">
        <v>100917000</v>
      </c>
      <c r="M973" s="49">
        <v>62.791558419906657</v>
      </c>
      <c r="N973" s="49">
        <v>0.76460359099656972</v>
      </c>
      <c r="O973" s="49">
        <v>0.4211722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4724</v>
      </c>
      <c r="U973" s="27" t="s">
        <v>4724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4724</v>
      </c>
      <c r="AK973" s="25">
        <v>12.732488902253596</v>
      </c>
      <c r="AL973" s="25">
        <v>5.8688793709786431</v>
      </c>
      <c r="AM973" s="25" t="s">
        <v>4724</v>
      </c>
      <c r="AN973" s="47" t="s">
        <v>4724</v>
      </c>
      <c r="AO973" s="47" t="s">
        <v>4724</v>
      </c>
      <c r="AP973" s="47" t="s">
        <v>4724</v>
      </c>
      <c r="AQ973" s="47">
        <v>0.11011289433204142</v>
      </c>
      <c r="AR973" s="47">
        <v>4.0399285812755874</v>
      </c>
      <c r="AS973" s="47" t="s">
        <v>4724</v>
      </c>
      <c r="AT973" s="28">
        <v>1300</v>
      </c>
      <c r="AU973" s="28">
        <v>1200</v>
      </c>
      <c r="AV973" s="28" t="s">
        <v>4724</v>
      </c>
    </row>
    <row r="974" spans="1:48" x14ac:dyDescent="0.25">
      <c r="A974" s="159">
        <v>971</v>
      </c>
      <c r="B974" s="3" t="s">
        <v>3319</v>
      </c>
      <c r="C974" s="3" t="s">
        <v>2173</v>
      </c>
      <c r="D974" s="28" t="s">
        <v>4915</v>
      </c>
      <c r="E974" s="25" t="s">
        <v>4915</v>
      </c>
      <c r="F974" s="25" t="s">
        <v>4915</v>
      </c>
      <c r="G974" s="25" t="s">
        <v>4915</v>
      </c>
      <c r="H974" s="28" t="s">
        <v>4915</v>
      </c>
      <c r="I974" s="49">
        <v>21.599999999999998</v>
      </c>
      <c r="J974" s="49">
        <v>95.098010000000002</v>
      </c>
      <c r="K974" s="28" t="s">
        <v>4915</v>
      </c>
      <c r="L974" s="28" t="s">
        <v>4915</v>
      </c>
      <c r="M974" s="49" t="s">
        <v>4915</v>
      </c>
      <c r="N974" s="49" t="s">
        <v>4915</v>
      </c>
      <c r="O974" s="49" t="s">
        <v>4915</v>
      </c>
      <c r="P974" s="30" t="s">
        <v>4724</v>
      </c>
      <c r="Q974" s="27" t="s">
        <v>1999</v>
      </c>
      <c r="R974" s="30" t="s">
        <v>4724</v>
      </c>
      <c r="S974" s="27" t="s">
        <v>1999</v>
      </c>
      <c r="T974" s="30" t="s">
        <v>4724</v>
      </c>
      <c r="U974" s="27" t="s">
        <v>4724</v>
      </c>
      <c r="V974" s="30" t="s">
        <v>4724</v>
      </c>
      <c r="W974" s="32" t="s">
        <v>1999</v>
      </c>
      <c r="X974" s="30" t="s">
        <v>4724</v>
      </c>
      <c r="Y974" s="32" t="s">
        <v>1999</v>
      </c>
      <c r="Z974" s="30" t="s">
        <v>4724</v>
      </c>
      <c r="AA974" s="32" t="s">
        <v>4724</v>
      </c>
      <c r="AB974" s="30" t="s">
        <v>4724</v>
      </c>
      <c r="AC974" s="27" t="s">
        <v>1999</v>
      </c>
      <c r="AD974" s="30" t="s">
        <v>4724</v>
      </c>
      <c r="AE974" s="27" t="s">
        <v>1999</v>
      </c>
      <c r="AF974" s="30" t="s">
        <v>4724</v>
      </c>
      <c r="AG974" s="27" t="s">
        <v>4724</v>
      </c>
      <c r="AH974" s="25" t="s">
        <v>4724</v>
      </c>
      <c r="AI974" s="25" t="s">
        <v>4724</v>
      </c>
      <c r="AJ974" s="25" t="s">
        <v>4724</v>
      </c>
      <c r="AK974" s="25" t="s">
        <v>4724</v>
      </c>
      <c r="AL974" s="25" t="s">
        <v>4724</v>
      </c>
      <c r="AM974" s="25" t="s">
        <v>4724</v>
      </c>
      <c r="AN974" s="47" t="s">
        <v>4724</v>
      </c>
      <c r="AO974" s="47" t="s">
        <v>4724</v>
      </c>
      <c r="AP974" s="47" t="s">
        <v>4724</v>
      </c>
      <c r="AQ974" s="47" t="s">
        <v>4724</v>
      </c>
      <c r="AR974" s="47" t="s">
        <v>4724</v>
      </c>
      <c r="AS974" s="47" t="s">
        <v>4724</v>
      </c>
      <c r="AT974" s="28" t="s">
        <v>4724</v>
      </c>
      <c r="AU974" s="28" t="s">
        <v>4724</v>
      </c>
      <c r="AV974" s="28" t="s">
        <v>4724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3730</v>
      </c>
      <c r="E975" s="25">
        <v>24.33333</v>
      </c>
      <c r="F975" s="25">
        <v>39.179099999999998</v>
      </c>
      <c r="G975" s="25">
        <v>21.498370000000001</v>
      </c>
      <c r="H975" s="28">
        <v>368766748400.00006</v>
      </c>
      <c r="I975" s="49">
        <v>98.865079999999992</v>
      </c>
      <c r="J975" s="49">
        <v>32.511099999999999</v>
      </c>
      <c r="K975" s="28">
        <v>57886.5</v>
      </c>
      <c r="L975" s="28">
        <v>217201900</v>
      </c>
      <c r="M975" s="49" t="s">
        <v>4915</v>
      </c>
      <c r="N975" s="49">
        <v>0.47221700317282661</v>
      </c>
      <c r="O975" s="49">
        <v>0.33213680000000001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4724</v>
      </c>
      <c r="AV975" s="28">
        <v>0</v>
      </c>
    </row>
    <row r="976" spans="1:48" x14ac:dyDescent="0.25">
      <c r="A976" s="159">
        <v>973</v>
      </c>
      <c r="B976" s="3" t="s">
        <v>3322</v>
      </c>
      <c r="C976" s="3" t="s">
        <v>2173</v>
      </c>
      <c r="D976" s="28" t="s">
        <v>4915</v>
      </c>
      <c r="E976" s="25" t="s">
        <v>4915</v>
      </c>
      <c r="F976" s="25" t="s">
        <v>4915</v>
      </c>
      <c r="G976" s="25" t="s">
        <v>4915</v>
      </c>
      <c r="H976" s="28" t="s">
        <v>4915</v>
      </c>
      <c r="I976" s="49">
        <v>4.2</v>
      </c>
      <c r="J976" s="49" t="s">
        <v>4915</v>
      </c>
      <c r="K976" s="28" t="s">
        <v>4915</v>
      </c>
      <c r="L976" s="28" t="s">
        <v>4915</v>
      </c>
      <c r="M976" s="49" t="s">
        <v>4915</v>
      </c>
      <c r="N976" s="49" t="s">
        <v>4915</v>
      </c>
      <c r="O976" s="49" t="s">
        <v>4915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3325</v>
      </c>
      <c r="C977" s="3" t="s">
        <v>2173</v>
      </c>
      <c r="D977" s="28" t="s">
        <v>4915</v>
      </c>
      <c r="E977" s="25" t="s">
        <v>4915</v>
      </c>
      <c r="F977" s="25" t="s">
        <v>4915</v>
      </c>
      <c r="G977" s="25" t="s">
        <v>4915</v>
      </c>
      <c r="H977" s="28" t="s">
        <v>4915</v>
      </c>
      <c r="I977" s="49">
        <v>1.2</v>
      </c>
      <c r="J977" s="49">
        <v>91.933329999999998</v>
      </c>
      <c r="K977" s="28">
        <v>0</v>
      </c>
      <c r="L977" s="28" t="s">
        <v>4915</v>
      </c>
      <c r="M977" s="49" t="s">
        <v>4915</v>
      </c>
      <c r="N977" s="49" t="s">
        <v>4915</v>
      </c>
      <c r="O977" s="49" t="s">
        <v>4915</v>
      </c>
      <c r="P977" s="30" t="s">
        <v>4724</v>
      </c>
      <c r="Q977" s="27" t="s">
        <v>1999</v>
      </c>
      <c r="R977" s="30">
        <v>49925.144711000001</v>
      </c>
      <c r="S977" s="27" t="s">
        <v>1999</v>
      </c>
      <c r="T977" s="30" t="s">
        <v>4724</v>
      </c>
      <c r="U977" s="27" t="s">
        <v>4724</v>
      </c>
      <c r="V977" s="30" t="s">
        <v>4724</v>
      </c>
      <c r="W977" s="32" t="s">
        <v>1999</v>
      </c>
      <c r="X977" s="30">
        <v>800.12321699999995</v>
      </c>
      <c r="Y977" s="32" t="s">
        <v>1999</v>
      </c>
      <c r="Z977" s="30" t="s">
        <v>4724</v>
      </c>
      <c r="AA977" s="32" t="s">
        <v>4724</v>
      </c>
      <c r="AB977" s="30" t="s">
        <v>4724</v>
      </c>
      <c r="AC977" s="27" t="s">
        <v>1999</v>
      </c>
      <c r="AD977" s="30">
        <v>667</v>
      </c>
      <c r="AE977" s="27" t="s">
        <v>1999</v>
      </c>
      <c r="AF977" s="30" t="s">
        <v>4724</v>
      </c>
      <c r="AG977" s="27" t="s">
        <v>4724</v>
      </c>
      <c r="AH977" s="25" t="s">
        <v>4724</v>
      </c>
      <c r="AI977" s="25" t="s">
        <v>4724</v>
      </c>
      <c r="AJ977" s="25" t="s">
        <v>4724</v>
      </c>
      <c r="AK977" s="25" t="s">
        <v>4724</v>
      </c>
      <c r="AL977" s="25" t="s">
        <v>4724</v>
      </c>
      <c r="AM977" s="25" t="s">
        <v>4724</v>
      </c>
      <c r="AN977" s="47" t="s">
        <v>4724</v>
      </c>
      <c r="AO977" s="47">
        <v>19.122712793852958</v>
      </c>
      <c r="AP977" s="47" t="s">
        <v>4724</v>
      </c>
      <c r="AQ977" s="47" t="s">
        <v>4724</v>
      </c>
      <c r="AR977" s="47">
        <v>0</v>
      </c>
      <c r="AS977" s="47" t="s">
        <v>4724</v>
      </c>
      <c r="AT977" s="28" t="s">
        <v>4724</v>
      </c>
      <c r="AU977" s="28" t="s">
        <v>4724</v>
      </c>
      <c r="AV977" s="28" t="s">
        <v>4724</v>
      </c>
    </row>
    <row r="978" spans="1:48" x14ac:dyDescent="0.25">
      <c r="A978" s="159">
        <v>975</v>
      </c>
      <c r="B978" s="3" t="s">
        <v>3328</v>
      </c>
      <c r="C978" s="3" t="s">
        <v>2173</v>
      </c>
      <c r="D978" s="6" t="s">
        <v>4915</v>
      </c>
      <c r="E978" s="168" t="s">
        <v>4915</v>
      </c>
      <c r="F978" s="168" t="s">
        <v>4915</v>
      </c>
      <c r="G978" s="168" t="s">
        <v>4915</v>
      </c>
      <c r="H978" s="6" t="s">
        <v>4915</v>
      </c>
      <c r="I978" s="151">
        <v>6.67136</v>
      </c>
      <c r="J978" s="151">
        <v>34.357080000000003</v>
      </c>
      <c r="K978" s="6">
        <v>0</v>
      </c>
      <c r="L978" s="6" t="s">
        <v>4915</v>
      </c>
      <c r="M978" s="151" t="s">
        <v>4915</v>
      </c>
      <c r="N978" s="151" t="s">
        <v>4915</v>
      </c>
      <c r="O978" s="151" t="s">
        <v>4915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4724</v>
      </c>
      <c r="U978" s="165" t="s">
        <v>4724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4724</v>
      </c>
      <c r="AA978" s="170" t="s">
        <v>4724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4724</v>
      </c>
      <c r="AG978" s="165" t="s">
        <v>4724</v>
      </c>
      <c r="AH978" s="168">
        <v>2.4963580176164228</v>
      </c>
      <c r="AI978" s="168">
        <v>3.1843915141316117</v>
      </c>
      <c r="AJ978" s="168" t="s">
        <v>4724</v>
      </c>
      <c r="AK978" s="168">
        <v>3.5511186142909685</v>
      </c>
      <c r="AL978" s="168">
        <v>4.3359874306092054</v>
      </c>
      <c r="AM978" s="168" t="s">
        <v>4724</v>
      </c>
      <c r="AN978" s="167">
        <v>35.07623054292366</v>
      </c>
      <c r="AO978" s="167">
        <v>30.932383233745476</v>
      </c>
      <c r="AP978" s="167" t="s">
        <v>4724</v>
      </c>
      <c r="AQ978" s="167">
        <v>7.4149161135282871</v>
      </c>
      <c r="AR978" s="167">
        <v>5.147719341769327</v>
      </c>
      <c r="AS978" s="167" t="s">
        <v>4724</v>
      </c>
      <c r="AT978" s="6">
        <v>600</v>
      </c>
      <c r="AU978" s="6">
        <v>800</v>
      </c>
      <c r="AV978" s="6" t="s">
        <v>4724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4900</v>
      </c>
      <c r="E979" s="25">
        <v>-15.517239999999999</v>
      </c>
      <c r="F979" s="25">
        <v>-12.5</v>
      </c>
      <c r="G979" s="25">
        <v>-25.757580000000001</v>
      </c>
      <c r="H979" s="28">
        <v>27283199999.999996</v>
      </c>
      <c r="I979" s="49">
        <v>5.5679999999999996</v>
      </c>
      <c r="J979" s="49">
        <v>47.546550000000003</v>
      </c>
      <c r="K979" s="28">
        <v>2024</v>
      </c>
      <c r="L979" s="28">
        <v>11137500</v>
      </c>
      <c r="M979" s="49">
        <v>4.6043137734933453</v>
      </c>
      <c r="N979" s="49">
        <v>0.29961184686963149</v>
      </c>
      <c r="O979" s="49">
        <v>0.3783646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3331</v>
      </c>
      <c r="C980" s="3" t="s">
        <v>2173</v>
      </c>
      <c r="D980" s="28">
        <v>3900</v>
      </c>
      <c r="E980" s="25">
        <v>2.6315789999999999</v>
      </c>
      <c r="F980" s="25">
        <v>-4.8780489999999999</v>
      </c>
      <c r="G980" s="25">
        <v>8.3333329999999997</v>
      </c>
      <c r="H980" s="28">
        <v>39000000000</v>
      </c>
      <c r="I980" s="49">
        <v>10</v>
      </c>
      <c r="J980" s="49">
        <v>49.499000000000002</v>
      </c>
      <c r="K980" s="28">
        <v>140</v>
      </c>
      <c r="L980" s="28">
        <v>507000</v>
      </c>
      <c r="M980" s="49">
        <v>7.9754601226993866</v>
      </c>
      <c r="N980" s="49">
        <v>0.35171227364814889</v>
      </c>
      <c r="O980" s="49" t="s">
        <v>4915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4859</v>
      </c>
      <c r="C981" s="3" t="s">
        <v>2173</v>
      </c>
      <c r="D981" s="28">
        <v>8400</v>
      </c>
      <c r="E981" s="25">
        <v>40</v>
      </c>
      <c r="F981" s="25">
        <v>40</v>
      </c>
      <c r="G981" s="25" t="s">
        <v>4915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4915</v>
      </c>
      <c r="P981" s="30" t="s">
        <v>1999</v>
      </c>
      <c r="Q981" s="27" t="s">
        <v>1999</v>
      </c>
      <c r="R981" s="30" t="s">
        <v>1999</v>
      </c>
      <c r="S981" s="27" t="s">
        <v>1999</v>
      </c>
      <c r="T981" s="30" t="s">
        <v>1999</v>
      </c>
      <c r="U981" s="27" t="s">
        <v>1999</v>
      </c>
      <c r="V981" s="30" t="s">
        <v>1999</v>
      </c>
      <c r="W981" s="32" t="s">
        <v>1999</v>
      </c>
      <c r="X981" s="30" t="s">
        <v>1999</v>
      </c>
      <c r="Y981" s="32" t="s">
        <v>1999</v>
      </c>
      <c r="Z981" s="30" t="s">
        <v>1999</v>
      </c>
      <c r="AA981" s="32" t="s">
        <v>1999</v>
      </c>
      <c r="AB981" s="30" t="s">
        <v>1999</v>
      </c>
      <c r="AC981" s="27" t="s">
        <v>1999</v>
      </c>
      <c r="AD981" s="30" t="s">
        <v>1999</v>
      </c>
      <c r="AE981" s="27" t="s">
        <v>1999</v>
      </c>
      <c r="AF981" s="30" t="s">
        <v>1999</v>
      </c>
      <c r="AG981" s="27" t="s">
        <v>1999</v>
      </c>
      <c r="AH981" s="25" t="s">
        <v>1999</v>
      </c>
      <c r="AI981" s="25" t="s">
        <v>1999</v>
      </c>
      <c r="AJ981" s="25" t="s">
        <v>1999</v>
      </c>
      <c r="AK981" s="25" t="s">
        <v>1999</v>
      </c>
      <c r="AL981" s="25" t="s">
        <v>1999</v>
      </c>
      <c r="AM981" s="25" t="s">
        <v>1999</v>
      </c>
      <c r="AN981" s="47" t="s">
        <v>1999</v>
      </c>
      <c r="AO981" s="47" t="s">
        <v>1999</v>
      </c>
      <c r="AP981" s="47" t="s">
        <v>1999</v>
      </c>
      <c r="AQ981" s="47" t="s">
        <v>1999</v>
      </c>
      <c r="AR981" s="47" t="s">
        <v>1999</v>
      </c>
      <c r="AS981" s="47" t="s">
        <v>1999</v>
      </c>
      <c r="AT981" s="28" t="s">
        <v>1999</v>
      </c>
      <c r="AU981" s="28" t="s">
        <v>1999</v>
      </c>
      <c r="AV981" s="28" t="s">
        <v>1999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3400</v>
      </c>
      <c r="E982" s="25">
        <v>9.6774190000000004</v>
      </c>
      <c r="F982" s="25">
        <v>0</v>
      </c>
      <c r="G982" s="25">
        <v>9.6774190000000004</v>
      </c>
      <c r="H982" s="28">
        <v>125353920000</v>
      </c>
      <c r="I982" s="49">
        <v>36.8688</v>
      </c>
      <c r="J982" s="49">
        <v>49.924050000000001</v>
      </c>
      <c r="K982" s="28">
        <v>905</v>
      </c>
      <c r="L982" s="28">
        <v>2807000</v>
      </c>
      <c r="M982" s="49">
        <v>10.094376122605961</v>
      </c>
      <c r="N982" s="49">
        <v>0.55297925894936106</v>
      </c>
      <c r="O982" s="49">
        <v>0.49159730000000001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4724</v>
      </c>
    </row>
    <row r="983" spans="1:48" x14ac:dyDescent="0.25">
      <c r="A983" s="159">
        <v>980</v>
      </c>
      <c r="B983" s="3" t="s">
        <v>3334</v>
      </c>
      <c r="C983" s="3" t="s">
        <v>2173</v>
      </c>
      <c r="D983" s="6">
        <v>700</v>
      </c>
      <c r="E983" s="168">
        <v>40</v>
      </c>
      <c r="F983" s="168">
        <v>16.66667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2000</v>
      </c>
      <c r="L983" s="6">
        <v>1205500</v>
      </c>
      <c r="M983" s="151">
        <v>11.475409836065573</v>
      </c>
      <c r="N983" s="151" t="s">
        <v>4915</v>
      </c>
      <c r="O983" s="151">
        <v>0.17882400000000001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4724</v>
      </c>
      <c r="AL983" s="168" t="s">
        <v>4724</v>
      </c>
      <c r="AM983" s="168" t="s">
        <v>4724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4724</v>
      </c>
      <c r="AR983" s="167" t="s">
        <v>4724</v>
      </c>
      <c r="AS983" s="167" t="s">
        <v>4724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19600</v>
      </c>
      <c r="E984" s="25">
        <v>1.0309280000000001</v>
      </c>
      <c r="F984" s="25">
        <v>3.1578949999999999</v>
      </c>
      <c r="G984" s="25">
        <v>30.66667</v>
      </c>
      <c r="H984" s="28">
        <v>423359960800</v>
      </c>
      <c r="I984" s="49">
        <v>21.599999999999998</v>
      </c>
      <c r="J984" s="49">
        <v>47.064619999999998</v>
      </c>
      <c r="K984" s="28">
        <v>111533.5</v>
      </c>
      <c r="L984" s="28">
        <v>2135813000</v>
      </c>
      <c r="M984" s="49" t="s">
        <v>4915</v>
      </c>
      <c r="N984" s="49">
        <v>1.0145640696540035</v>
      </c>
      <c r="O984" s="49">
        <v>1.3105279999999999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4724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-2.7777780000000001</v>
      </c>
      <c r="F985" s="25">
        <v>1.4492750000000001</v>
      </c>
      <c r="G985" s="25">
        <v>20.68966</v>
      </c>
      <c r="H985" s="28">
        <v>350000000000</v>
      </c>
      <c r="I985" s="49">
        <v>50</v>
      </c>
      <c r="J985" s="49">
        <v>63.5959</v>
      </c>
      <c r="K985" s="28">
        <v>159047.5</v>
      </c>
      <c r="L985" s="28">
        <v>1110019000</v>
      </c>
      <c r="M985" s="49">
        <v>17.464440216663846</v>
      </c>
      <c r="N985" s="49">
        <v>0.4555721840244159</v>
      </c>
      <c r="O985" s="49">
        <v>1.100517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4724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18800</v>
      </c>
      <c r="E986" s="25">
        <v>-4.3257000000000003</v>
      </c>
      <c r="F986" s="25">
        <v>6.8181820000000002</v>
      </c>
      <c r="G986" s="25">
        <v>42.424239999999998</v>
      </c>
      <c r="H986" s="28">
        <v>7197583008000</v>
      </c>
      <c r="I986" s="49">
        <v>382.85019999999997</v>
      </c>
      <c r="J986" s="49">
        <v>49.428330000000003</v>
      </c>
      <c r="K986" s="28">
        <v>3049002</v>
      </c>
      <c r="L986" s="28">
        <v>56954600000</v>
      </c>
      <c r="M986" s="49">
        <v>21.142210642049424</v>
      </c>
      <c r="N986" s="49">
        <v>0.53058726622226382</v>
      </c>
      <c r="O986" s="49">
        <v>1.4788539999999999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2600</v>
      </c>
      <c r="E987" s="168">
        <v>-13.33333</v>
      </c>
      <c r="F987" s="168">
        <v>-35</v>
      </c>
      <c r="G987" s="168">
        <v>-52.727269999999997</v>
      </c>
      <c r="H987" s="6">
        <v>65000000000</v>
      </c>
      <c r="I987" s="151">
        <v>25</v>
      </c>
      <c r="J987" s="151">
        <v>59.331690000000002</v>
      </c>
      <c r="K987" s="6">
        <v>12769.25</v>
      </c>
      <c r="L987" s="6">
        <v>34721000</v>
      </c>
      <c r="M987" s="151">
        <v>26.777278523430009</v>
      </c>
      <c r="N987" s="151">
        <v>0.2167928496671829</v>
      </c>
      <c r="O987" s="151">
        <v>0.88201090000000004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7700</v>
      </c>
      <c r="E988" s="25">
        <v>-2.5316459999999998</v>
      </c>
      <c r="F988" s="25">
        <v>-3.75</v>
      </c>
      <c r="G988" s="25">
        <v>13.235290000000001</v>
      </c>
      <c r="H988" s="28">
        <v>281050000000</v>
      </c>
      <c r="I988" s="49">
        <v>36.5</v>
      </c>
      <c r="J988" s="49">
        <v>72.559100000000001</v>
      </c>
      <c r="K988" s="28">
        <v>77526.5</v>
      </c>
      <c r="L988" s="28">
        <v>122788500</v>
      </c>
      <c r="M988" s="49">
        <v>14.834768556090475</v>
      </c>
      <c r="N988" s="49">
        <v>0.52013050136075378</v>
      </c>
      <c r="O988" s="49">
        <v>0.75833260000000002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3337</v>
      </c>
      <c r="C989" s="3" t="s">
        <v>2173</v>
      </c>
      <c r="D989" s="6">
        <v>1000</v>
      </c>
      <c r="E989" s="168">
        <v>25</v>
      </c>
      <c r="F989" s="168">
        <v>-16.66667</v>
      </c>
      <c r="G989" s="168">
        <v>-58.333329999999997</v>
      </c>
      <c r="H989" s="6">
        <v>21000000000</v>
      </c>
      <c r="I989" s="151">
        <v>21</v>
      </c>
      <c r="J989" s="151">
        <v>64</v>
      </c>
      <c r="K989" s="6">
        <v>9316</v>
      </c>
      <c r="L989" s="6">
        <v>9738500</v>
      </c>
      <c r="M989" s="151" t="s">
        <v>4915</v>
      </c>
      <c r="N989" s="151">
        <v>0.16020765650766269</v>
      </c>
      <c r="O989" s="151" t="s">
        <v>4915</v>
      </c>
      <c r="P989" s="169" t="s">
        <v>4724</v>
      </c>
      <c r="Q989" s="165" t="s">
        <v>1999</v>
      </c>
      <c r="R989" s="169">
        <v>44791.157211999998</v>
      </c>
      <c r="S989" s="165" t="s">
        <v>1999</v>
      </c>
      <c r="T989" s="169">
        <v>122743.771542</v>
      </c>
      <c r="U989" s="165">
        <v>1.7403572308043813</v>
      </c>
      <c r="V989" s="169" t="s">
        <v>4724</v>
      </c>
      <c r="W989" s="170" t="s">
        <v>1999</v>
      </c>
      <c r="X989" s="169">
        <v>1033.8112510000001</v>
      </c>
      <c r="Y989" s="170" t="s">
        <v>1999</v>
      </c>
      <c r="Z989" s="169">
        <v>-4986.8676729999997</v>
      </c>
      <c r="AA989" s="170">
        <v>-5.8237699755890926</v>
      </c>
      <c r="AB989" s="169" t="s">
        <v>4724</v>
      </c>
      <c r="AC989" s="165" t="s">
        <v>1999</v>
      </c>
      <c r="AD989" s="169">
        <v>49</v>
      </c>
      <c r="AE989" s="165" t="s">
        <v>1999</v>
      </c>
      <c r="AF989" s="169">
        <v>-237</v>
      </c>
      <c r="AG989" s="165">
        <v>-5.8367346938775508</v>
      </c>
      <c r="AH989" s="168" t="s">
        <v>4724</v>
      </c>
      <c r="AI989" s="168" t="s">
        <v>4724</v>
      </c>
      <c r="AJ989" s="168">
        <v>-0.76814763874159986</v>
      </c>
      <c r="AK989" s="168" t="s">
        <v>4724</v>
      </c>
      <c r="AL989" s="168" t="s">
        <v>4724</v>
      </c>
      <c r="AM989" s="168">
        <v>-3.6882028576455812</v>
      </c>
      <c r="AN989" s="167" t="s">
        <v>4724</v>
      </c>
      <c r="AO989" s="167">
        <v>16.454019142924746</v>
      </c>
      <c r="AP989" s="167">
        <v>10.66018300612731</v>
      </c>
      <c r="AQ989" s="167" t="s">
        <v>4724</v>
      </c>
      <c r="AR989" s="167">
        <v>225.02258996019805</v>
      </c>
      <c r="AS989" s="167">
        <v>233.47780224399366</v>
      </c>
      <c r="AT989" s="6" t="s">
        <v>4724</v>
      </c>
      <c r="AU989" s="6" t="s">
        <v>4724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37100</v>
      </c>
      <c r="E990" s="25">
        <v>-1.3297870000000001</v>
      </c>
      <c r="F990" s="25">
        <v>1.6438360000000001</v>
      </c>
      <c r="G990" s="25">
        <v>23.66667</v>
      </c>
      <c r="H990" s="28">
        <v>8574142675700</v>
      </c>
      <c r="I990" s="49">
        <v>231.10899999999998</v>
      </c>
      <c r="J990" s="49">
        <v>6.841958</v>
      </c>
      <c r="K990" s="28">
        <v>82675</v>
      </c>
      <c r="L990" s="28">
        <v>2756814000</v>
      </c>
      <c r="M990" s="49">
        <v>15.084911441750414</v>
      </c>
      <c r="N990" s="49">
        <v>1.2337586994320902</v>
      </c>
      <c r="O990" s="49">
        <v>0.82983680000000004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4724</v>
      </c>
      <c r="AO990" s="47" t="s">
        <v>4724</v>
      </c>
      <c r="AP990" s="47" t="s">
        <v>4724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4724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-5</v>
      </c>
      <c r="F991" s="25">
        <v>5.5555560000000002</v>
      </c>
      <c r="G991" s="25">
        <v>0</v>
      </c>
      <c r="H991" s="28">
        <v>95000000000</v>
      </c>
      <c r="I991" s="49">
        <v>50</v>
      </c>
      <c r="J991" s="49">
        <v>89.931979999999996</v>
      </c>
      <c r="K991" s="28">
        <v>15370.75</v>
      </c>
      <c r="L991" s="28">
        <v>30121500</v>
      </c>
      <c r="M991" s="49">
        <v>2.7722914211614147</v>
      </c>
      <c r="N991" s="49">
        <v>0.37559937110096453</v>
      </c>
      <c r="O991" s="49">
        <v>0.3168533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4724</v>
      </c>
    </row>
    <row r="992" spans="1:48" x14ac:dyDescent="0.25">
      <c r="A992" s="159">
        <v>989</v>
      </c>
      <c r="B992" s="3" t="s">
        <v>3340</v>
      </c>
      <c r="C992" s="3" t="s">
        <v>2173</v>
      </c>
      <c r="D992" s="28">
        <v>12400</v>
      </c>
      <c r="E992" s="25">
        <v>22.772279999999999</v>
      </c>
      <c r="F992" s="25">
        <v>24</v>
      </c>
      <c r="G992" s="25">
        <v>25.25253</v>
      </c>
      <c r="H992" s="28">
        <v>479118639999.99994</v>
      </c>
      <c r="I992" s="49">
        <v>38.638599999999997</v>
      </c>
      <c r="J992" s="49">
        <v>84.684079999999994</v>
      </c>
      <c r="K992" s="28">
        <v>42885</v>
      </c>
      <c r="L992" s="28">
        <v>377244500</v>
      </c>
      <c r="M992" s="49">
        <v>14.058956916099774</v>
      </c>
      <c r="N992" s="49">
        <v>1.1030469319873624</v>
      </c>
      <c r="O992" s="49">
        <v>0.4723967</v>
      </c>
      <c r="P992" s="30">
        <v>860289.04577700002</v>
      </c>
      <c r="Q992" s="27" t="s">
        <v>1999</v>
      </c>
      <c r="R992" s="30" t="s">
        <v>4724</v>
      </c>
      <c r="S992" s="27" t="s">
        <v>1999</v>
      </c>
      <c r="T992" s="30">
        <v>898010.402122</v>
      </c>
      <c r="U992" s="27" t="s">
        <v>4724</v>
      </c>
      <c r="V992" s="30">
        <v>14098.852392000001</v>
      </c>
      <c r="W992" s="32" t="s">
        <v>1999</v>
      </c>
      <c r="X992" s="30" t="s">
        <v>4724</v>
      </c>
      <c r="Y992" s="32" t="s">
        <v>1999</v>
      </c>
      <c r="Z992" s="30">
        <v>28192.982444000001</v>
      </c>
      <c r="AA992" s="32" t="s">
        <v>4724</v>
      </c>
      <c r="AB992" s="30">
        <v>302</v>
      </c>
      <c r="AC992" s="27" t="s">
        <v>1999</v>
      </c>
      <c r="AD992" s="30" t="s">
        <v>4724</v>
      </c>
      <c r="AE992" s="27" t="s">
        <v>1999</v>
      </c>
      <c r="AF992" s="30">
        <v>730</v>
      </c>
      <c r="AG992" s="27" t="s">
        <v>4724</v>
      </c>
      <c r="AH992" s="25" t="s">
        <v>4724</v>
      </c>
      <c r="AI992" s="25" t="s">
        <v>4724</v>
      </c>
      <c r="AJ992" s="25" t="s">
        <v>4724</v>
      </c>
      <c r="AK992" s="25" t="s">
        <v>4724</v>
      </c>
      <c r="AL992" s="25" t="s">
        <v>4724</v>
      </c>
      <c r="AM992" s="25" t="s">
        <v>4724</v>
      </c>
      <c r="AN992" s="47">
        <v>3.3820668432109735</v>
      </c>
      <c r="AO992" s="47" t="s">
        <v>4724</v>
      </c>
      <c r="AP992" s="47">
        <v>3.1044795642815481</v>
      </c>
      <c r="AQ992" s="47">
        <v>46.736333574214925</v>
      </c>
      <c r="AR992" s="47" t="s">
        <v>4724</v>
      </c>
      <c r="AS992" s="47">
        <v>23.322232383151604</v>
      </c>
      <c r="AT992" s="28" t="s">
        <v>4724</v>
      </c>
      <c r="AU992" s="28" t="s">
        <v>4724</v>
      </c>
      <c r="AV992" s="28" t="s">
        <v>4724</v>
      </c>
    </row>
    <row r="993" spans="1:48" x14ac:dyDescent="0.25">
      <c r="A993" s="159">
        <v>990</v>
      </c>
      <c r="B993" s="3" t="s">
        <v>3343</v>
      </c>
      <c r="C993" s="3" t="s">
        <v>2173</v>
      </c>
      <c r="D993" s="28">
        <v>4100</v>
      </c>
      <c r="E993" s="25">
        <v>-4.6511630000000004</v>
      </c>
      <c r="F993" s="25">
        <v>-10.86957</v>
      </c>
      <c r="G993" s="25">
        <v>-22.64151</v>
      </c>
      <c r="H993" s="28">
        <v>36490000000</v>
      </c>
      <c r="I993" s="49">
        <v>8.9</v>
      </c>
      <c r="J993" s="49">
        <v>99.905619999999999</v>
      </c>
      <c r="K993" s="28">
        <v>1747.5</v>
      </c>
      <c r="L993" s="28">
        <v>7372000</v>
      </c>
      <c r="M993" s="49">
        <v>227.77777777777777</v>
      </c>
      <c r="N993" s="49">
        <v>0.36284148193946492</v>
      </c>
      <c r="O993" s="49">
        <v>1.003487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4724</v>
      </c>
      <c r="AV993" s="28" t="s">
        <v>4724</v>
      </c>
    </row>
    <row r="994" spans="1:48" x14ac:dyDescent="0.25">
      <c r="A994" s="159">
        <v>991</v>
      </c>
      <c r="B994" s="3" t="s">
        <v>3346</v>
      </c>
      <c r="C994" s="3" t="s">
        <v>2173</v>
      </c>
      <c r="D994" s="28">
        <v>7100</v>
      </c>
      <c r="E994" s="25">
        <v>0</v>
      </c>
      <c r="F994" s="25">
        <v>16.393439999999998</v>
      </c>
      <c r="G994" s="25">
        <v>1.428571</v>
      </c>
      <c r="H994" s="28">
        <v>669352698800</v>
      </c>
      <c r="I994" s="49">
        <v>94.275030000000001</v>
      </c>
      <c r="J994" s="49">
        <v>87.271289999999993</v>
      </c>
      <c r="K994" s="28">
        <v>993.15</v>
      </c>
      <c r="L994" s="28">
        <v>7345000</v>
      </c>
      <c r="M994" s="49">
        <v>3.8946791003839825</v>
      </c>
      <c r="N994" s="49">
        <v>0.52715735513844952</v>
      </c>
      <c r="O994" s="49" t="s">
        <v>4915</v>
      </c>
      <c r="P994" s="30">
        <v>940286.63043599995</v>
      </c>
      <c r="Q994" s="27">
        <v>0.25244452950524665</v>
      </c>
      <c r="R994" s="30" t="s">
        <v>4724</v>
      </c>
      <c r="S994" s="27" t="s">
        <v>1999</v>
      </c>
      <c r="T994" s="30">
        <v>960411.16592299996</v>
      </c>
      <c r="U994" s="27" t="s">
        <v>4724</v>
      </c>
      <c r="V994" s="30">
        <v>17096.427527</v>
      </c>
      <c r="W994" s="32">
        <v>-5.0249455547533128E-2</v>
      </c>
      <c r="X994" s="30" t="s">
        <v>4724</v>
      </c>
      <c r="Y994" s="32" t="s">
        <v>1999</v>
      </c>
      <c r="Z994" s="30">
        <v>72010.039378999994</v>
      </c>
      <c r="AA994" s="32" t="s">
        <v>4724</v>
      </c>
      <c r="AB994" s="30">
        <v>172</v>
      </c>
      <c r="AC994" s="27">
        <v>-9.9476439790575966E-2</v>
      </c>
      <c r="AD994" s="30" t="s">
        <v>4724</v>
      </c>
      <c r="AE994" s="27" t="s">
        <v>1999</v>
      </c>
      <c r="AF994" s="30">
        <v>726</v>
      </c>
      <c r="AG994" s="27" t="s">
        <v>4724</v>
      </c>
      <c r="AH994" s="25">
        <v>0.53032201762985653</v>
      </c>
      <c r="AI994" s="25" t="s">
        <v>4724</v>
      </c>
      <c r="AJ994" s="25" t="s">
        <v>4724</v>
      </c>
      <c r="AK994" s="25">
        <v>1.6976335224891941</v>
      </c>
      <c r="AL994" s="25" t="s">
        <v>4724</v>
      </c>
      <c r="AM994" s="25" t="s">
        <v>4724</v>
      </c>
      <c r="AN994" s="47">
        <v>14.408264860065056</v>
      </c>
      <c r="AO994" s="47" t="s">
        <v>4724</v>
      </c>
      <c r="AP994" s="47">
        <v>13.667373791500026</v>
      </c>
      <c r="AQ994" s="47">
        <v>211.59153291617093</v>
      </c>
      <c r="AR994" s="47" t="s">
        <v>4724</v>
      </c>
      <c r="AS994" s="47">
        <v>135.00011097062449</v>
      </c>
      <c r="AT994" s="28" t="s">
        <v>4724</v>
      </c>
      <c r="AU994" s="28" t="s">
        <v>4724</v>
      </c>
      <c r="AV994" s="28" t="s">
        <v>4724</v>
      </c>
    </row>
    <row r="995" spans="1:48" x14ac:dyDescent="0.25">
      <c r="A995" s="159">
        <v>992</v>
      </c>
      <c r="B995" s="3" t="s">
        <v>537</v>
      </c>
      <c r="C995" s="3" t="s">
        <v>2173</v>
      </c>
      <c r="D995" s="28">
        <v>1200</v>
      </c>
      <c r="E995" s="25">
        <v>-7.6923079999999997</v>
      </c>
      <c r="F995" s="25">
        <v>-33.333329999999997</v>
      </c>
      <c r="G995" s="25">
        <v>-25</v>
      </c>
      <c r="H995" s="28">
        <v>62288055600.000008</v>
      </c>
      <c r="I995" s="49">
        <v>51.906709999999997</v>
      </c>
      <c r="J995" s="49">
        <v>59.530090000000001</v>
      </c>
      <c r="K995" s="28">
        <v>10</v>
      </c>
      <c r="L995" s="28">
        <v>12000</v>
      </c>
      <c r="M995" s="49" t="s">
        <v>4915</v>
      </c>
      <c r="N995" s="49" t="s">
        <v>4915</v>
      </c>
      <c r="O995" s="49" t="s">
        <v>4915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4724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28">
        <v>23200</v>
      </c>
      <c r="E996" s="25">
        <v>-2.5210080000000001</v>
      </c>
      <c r="F996" s="25">
        <v>10.476190000000001</v>
      </c>
      <c r="G996" s="25">
        <v>43.491329999999998</v>
      </c>
      <c r="H996" s="28">
        <v>11088817928000.002</v>
      </c>
      <c r="I996" s="49">
        <v>477.96629999999999</v>
      </c>
      <c r="J996" s="49">
        <v>35.006169999999997</v>
      </c>
      <c r="K996" s="28">
        <v>2766965</v>
      </c>
      <c r="L996" s="28">
        <v>63208800000</v>
      </c>
      <c r="M996" s="49">
        <v>9.5370537523814054</v>
      </c>
      <c r="N996" s="49">
        <v>0.90747708916253633</v>
      </c>
      <c r="O996" s="49">
        <v>1.46896</v>
      </c>
      <c r="P996" s="30">
        <v>23356897.865989</v>
      </c>
      <c r="Q996" s="27">
        <v>-0.26328337390502166</v>
      </c>
      <c r="R996" s="30">
        <v>18682080.522528</v>
      </c>
      <c r="S996" s="27">
        <v>-0.20014718436852885</v>
      </c>
      <c r="T996" s="30">
        <v>16812150.000936002</v>
      </c>
      <c r="U996" s="27">
        <v>-0.10009219901055033</v>
      </c>
      <c r="V996" s="30">
        <v>1517394.760704</v>
      </c>
      <c r="W996" s="32">
        <v>-0.23160700298508508</v>
      </c>
      <c r="X996" s="30">
        <v>1038743.379556</v>
      </c>
      <c r="Y996" s="32">
        <v>-0.31544288509730201</v>
      </c>
      <c r="Z996" s="30">
        <v>800457.94370900001</v>
      </c>
      <c r="AA996" s="32">
        <v>-0.2293977901922731</v>
      </c>
      <c r="AB996" s="30">
        <v>2915</v>
      </c>
      <c r="AC996" s="27">
        <v>-0.25770308123249297</v>
      </c>
      <c r="AD996" s="30">
        <v>2122</v>
      </c>
      <c r="AE996" s="27">
        <v>-0.27204116638078901</v>
      </c>
      <c r="AF996" s="30">
        <v>1608</v>
      </c>
      <c r="AG996" s="27">
        <v>-0.24222431668237512</v>
      </c>
      <c r="AH996" s="25">
        <v>5.7130062316056502</v>
      </c>
      <c r="AI996" s="25">
        <v>3.9968453032082754</v>
      </c>
      <c r="AJ996" s="25">
        <v>3.2398572386269051</v>
      </c>
      <c r="AK996" s="25">
        <v>13.178425421634469</v>
      </c>
      <c r="AL996" s="25">
        <v>9.2156619776052722</v>
      </c>
      <c r="AM996" s="25">
        <v>6.8197570231633824</v>
      </c>
      <c r="AN996" s="47">
        <v>9.3117299745828603</v>
      </c>
      <c r="AO996" s="47">
        <v>4.1898581964846526</v>
      </c>
      <c r="AP996" s="47">
        <v>4.8093471821747169</v>
      </c>
      <c r="AQ996" s="47">
        <v>18.928708315874232</v>
      </c>
      <c r="AR996" s="47">
        <v>13.407038366367836</v>
      </c>
      <c r="AS996" s="47">
        <v>9.5641006546461966</v>
      </c>
      <c r="AT996" s="28">
        <v>1200</v>
      </c>
      <c r="AU996" s="28">
        <v>1000</v>
      </c>
      <c r="AV996" s="28" t="s">
        <v>4724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16400</v>
      </c>
      <c r="E997" s="168">
        <v>-3.2448380000000001</v>
      </c>
      <c r="F997" s="168">
        <v>-6.2857139999999996</v>
      </c>
      <c r="G997" s="168">
        <v>6.493506</v>
      </c>
      <c r="H997" s="6">
        <v>4615618656800</v>
      </c>
      <c r="I997" s="151">
        <v>281.4402</v>
      </c>
      <c r="J997" s="151">
        <v>37.995899999999999</v>
      </c>
      <c r="K997" s="6">
        <v>245933</v>
      </c>
      <c r="L997" s="6">
        <v>4093550000</v>
      </c>
      <c r="M997" s="151">
        <v>6.8711166158810499</v>
      </c>
      <c r="N997" s="151">
        <v>1.1937860923867212</v>
      </c>
      <c r="O997" s="151">
        <v>0.78230619999999995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700</v>
      </c>
      <c r="E998" s="25">
        <v>40</v>
      </c>
      <c r="F998" s="25">
        <v>40</v>
      </c>
      <c r="G998" s="25">
        <v>-36.363639999999997</v>
      </c>
      <c r="H998" s="28">
        <v>21000000000</v>
      </c>
      <c r="I998" s="49">
        <v>30</v>
      </c>
      <c r="J998" s="49">
        <v>80.969660000000005</v>
      </c>
      <c r="K998" s="28">
        <v>142455.5</v>
      </c>
      <c r="L998" s="28">
        <v>93778500</v>
      </c>
      <c r="M998" s="49" t="s">
        <v>4915</v>
      </c>
      <c r="N998" s="49">
        <v>0.33473997633888475</v>
      </c>
      <c r="O998" s="49">
        <v>0.59785770000000005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0</v>
      </c>
      <c r="F999" s="25">
        <v>-26.66667</v>
      </c>
      <c r="G999" s="25">
        <v>-21.428570000000001</v>
      </c>
      <c r="H999" s="28">
        <v>439996731900</v>
      </c>
      <c r="I999" s="49">
        <v>399.99699999999996</v>
      </c>
      <c r="J999" s="49">
        <v>45.524450000000002</v>
      </c>
      <c r="K999" s="28">
        <v>884690.4</v>
      </c>
      <c r="L999" s="28">
        <v>986548500</v>
      </c>
      <c r="M999" s="49" t="s">
        <v>4915</v>
      </c>
      <c r="N999" s="49">
        <v>0.87488877553735533</v>
      </c>
      <c r="O999" s="49">
        <v>0.6683962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4193</v>
      </c>
      <c r="C1000" s="3" t="s">
        <v>2173</v>
      </c>
      <c r="D1000" s="28">
        <v>2300</v>
      </c>
      <c r="E1000" s="25">
        <v>15</v>
      </c>
      <c r="F1000" s="25">
        <v>15</v>
      </c>
      <c r="G1000" s="25">
        <v>-4.1666670000000003</v>
      </c>
      <c r="H1000" s="28">
        <v>136826510099.99998</v>
      </c>
      <c r="I1000" s="49">
        <v>59.489789999999999</v>
      </c>
      <c r="J1000" s="49">
        <v>100</v>
      </c>
      <c r="K1000" s="28">
        <v>3772.05</v>
      </c>
      <c r="L1000" s="28">
        <v>8094000</v>
      </c>
      <c r="M1000" s="49" t="s">
        <v>4915</v>
      </c>
      <c r="N1000" s="49" t="s">
        <v>4915</v>
      </c>
      <c r="O1000" s="49" t="s">
        <v>4915</v>
      </c>
      <c r="P1000" s="30" t="s">
        <v>4724</v>
      </c>
      <c r="Q1000" s="27" t="s">
        <v>1999</v>
      </c>
      <c r="R1000" s="30">
        <v>1472772.1981240001</v>
      </c>
      <c r="S1000" s="27" t="s">
        <v>1999</v>
      </c>
      <c r="T1000" s="30">
        <v>352794.75892499997</v>
      </c>
      <c r="U1000" s="27">
        <v>-0.76045531048563664</v>
      </c>
      <c r="V1000" s="30" t="s">
        <v>4724</v>
      </c>
      <c r="W1000" s="32" t="s">
        <v>1999</v>
      </c>
      <c r="X1000" s="30">
        <v>-444498.27563699998</v>
      </c>
      <c r="Y1000" s="32" t="s">
        <v>1999</v>
      </c>
      <c r="Z1000" s="30">
        <v>-92104.467371000006</v>
      </c>
      <c r="AA1000" s="32">
        <v>-0.79279004572288336</v>
      </c>
      <c r="AB1000" s="30" t="s">
        <v>4724</v>
      </c>
      <c r="AC1000" s="27" t="s">
        <v>1999</v>
      </c>
      <c r="AD1000" s="30">
        <v>-7472</v>
      </c>
      <c r="AE1000" s="27" t="s">
        <v>1999</v>
      </c>
      <c r="AF1000" s="30">
        <v>-1548</v>
      </c>
      <c r="AG1000" s="27">
        <v>-0.79282655246252676</v>
      </c>
      <c r="AH1000" s="25" t="s">
        <v>4724</v>
      </c>
      <c r="AI1000" s="25" t="s">
        <v>4724</v>
      </c>
      <c r="AJ1000" s="25">
        <v>-6.4970630290608957</v>
      </c>
      <c r="AK1000" s="25" t="s">
        <v>4724</v>
      </c>
      <c r="AL1000" s="25" t="s">
        <v>4724</v>
      </c>
      <c r="AM1000" s="25" t="s">
        <v>4724</v>
      </c>
      <c r="AN1000" s="47" t="s">
        <v>4724</v>
      </c>
      <c r="AO1000" s="47">
        <v>-21.674204820039922</v>
      </c>
      <c r="AP1000" s="47">
        <v>-6.7873628278844578</v>
      </c>
      <c r="AQ1000" s="47" t="s">
        <v>4724</v>
      </c>
      <c r="AR1000" s="47">
        <v>2582.6713390853824</v>
      </c>
      <c r="AS1000" s="47" t="s">
        <v>4724</v>
      </c>
      <c r="AT1000" s="28" t="s">
        <v>4724</v>
      </c>
      <c r="AU1000" s="28" t="s">
        <v>4724</v>
      </c>
      <c r="AV1000" s="28">
        <v>0</v>
      </c>
    </row>
    <row r="1001" spans="1:48" x14ac:dyDescent="0.25">
      <c r="A1001" s="159">
        <v>998</v>
      </c>
      <c r="B1001" s="3" t="s">
        <v>3349</v>
      </c>
      <c r="C1001" s="3" t="s">
        <v>2173</v>
      </c>
      <c r="D1001" s="28">
        <v>26000</v>
      </c>
      <c r="E1001" s="25">
        <v>0</v>
      </c>
      <c r="F1001" s="25">
        <v>145.28299999999999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4915</v>
      </c>
      <c r="M1001" s="49">
        <v>35.135135135135137</v>
      </c>
      <c r="N1001" s="49">
        <v>2.3529877398494574</v>
      </c>
      <c r="O1001" s="49" t="s">
        <v>4915</v>
      </c>
      <c r="P1001" s="30" t="s">
        <v>4724</v>
      </c>
      <c r="Q1001" s="27" t="s">
        <v>1999</v>
      </c>
      <c r="R1001" s="30">
        <v>89190.302580999996</v>
      </c>
      <c r="S1001" s="27" t="s">
        <v>1999</v>
      </c>
      <c r="T1001" s="30">
        <v>92718.692830999993</v>
      </c>
      <c r="U1001" s="27">
        <v>3.9560245316979575E-2</v>
      </c>
      <c r="V1001" s="30" t="s">
        <v>4724</v>
      </c>
      <c r="W1001" s="32" t="s">
        <v>1999</v>
      </c>
      <c r="X1001" s="30">
        <v>7261.0564629999999</v>
      </c>
      <c r="Y1001" s="32" t="s">
        <v>1999</v>
      </c>
      <c r="Z1001" s="30">
        <v>13325.115166</v>
      </c>
      <c r="AA1001" s="32">
        <v>0.8351482644296303</v>
      </c>
      <c r="AB1001" s="30" t="s">
        <v>4724</v>
      </c>
      <c r="AC1001" s="27" t="s">
        <v>1999</v>
      </c>
      <c r="AD1001" s="30">
        <v>292</v>
      </c>
      <c r="AE1001" s="27" t="s">
        <v>1999</v>
      </c>
      <c r="AF1001" s="30">
        <v>536</v>
      </c>
      <c r="AG1001" s="27">
        <v>0.83561643835616439</v>
      </c>
      <c r="AH1001" s="25" t="s">
        <v>4724</v>
      </c>
      <c r="AI1001" s="25" t="s">
        <v>4724</v>
      </c>
      <c r="AJ1001" s="25">
        <v>3.3495012041781553</v>
      </c>
      <c r="AK1001" s="25" t="s">
        <v>4724</v>
      </c>
      <c r="AL1001" s="25" t="s">
        <v>4724</v>
      </c>
      <c r="AM1001" s="25">
        <v>5.1400809388483921</v>
      </c>
      <c r="AN1001" s="47" t="s">
        <v>4724</v>
      </c>
      <c r="AO1001" s="47">
        <v>52.7996175932157</v>
      </c>
      <c r="AP1001" s="47">
        <v>56.776783957634912</v>
      </c>
      <c r="AQ1001" s="47" t="s">
        <v>4724</v>
      </c>
      <c r="AR1001" s="47">
        <v>59.534338416516434</v>
      </c>
      <c r="AS1001" s="47">
        <v>52.583102882599341</v>
      </c>
      <c r="AT1001" s="28" t="s">
        <v>4724</v>
      </c>
      <c r="AU1001" s="28" t="s">
        <v>4724</v>
      </c>
      <c r="AV1001" s="28">
        <v>400</v>
      </c>
    </row>
    <row r="1002" spans="1:48" x14ac:dyDescent="0.25">
      <c r="A1002" s="159">
        <v>999</v>
      </c>
      <c r="B1002" s="3" t="s">
        <v>3352</v>
      </c>
      <c r="C1002" s="3" t="s">
        <v>2173</v>
      </c>
      <c r="D1002" s="28" t="s">
        <v>4915</v>
      </c>
      <c r="E1002" s="25" t="s">
        <v>4915</v>
      </c>
      <c r="F1002" s="25" t="s">
        <v>4915</v>
      </c>
      <c r="G1002" s="25" t="s">
        <v>4915</v>
      </c>
      <c r="H1002" s="28" t="s">
        <v>4915</v>
      </c>
      <c r="I1002" s="49">
        <v>20</v>
      </c>
      <c r="J1002" s="49">
        <v>1.200645</v>
      </c>
      <c r="K1002" s="28" t="s">
        <v>4915</v>
      </c>
      <c r="L1002" s="28" t="s">
        <v>4915</v>
      </c>
      <c r="M1002" s="49" t="s">
        <v>4915</v>
      </c>
      <c r="N1002" s="49" t="s">
        <v>4915</v>
      </c>
      <c r="O1002" s="49" t="s">
        <v>4915</v>
      </c>
      <c r="P1002" s="30">
        <v>133763.27911100001</v>
      </c>
      <c r="Q1002" s="27">
        <v>2.1332471018922954</v>
      </c>
      <c r="R1002" s="30" t="s">
        <v>4724</v>
      </c>
      <c r="S1002" s="27" t="s">
        <v>1999</v>
      </c>
      <c r="T1002" s="30" t="s">
        <v>4724</v>
      </c>
      <c r="U1002" s="27" t="s">
        <v>4724</v>
      </c>
      <c r="V1002" s="30">
        <v>-8879.3233820000005</v>
      </c>
      <c r="W1002" s="32">
        <v>-0.37079221135558926</v>
      </c>
      <c r="X1002" s="30" t="s">
        <v>4724</v>
      </c>
      <c r="Y1002" s="32" t="s">
        <v>1999</v>
      </c>
      <c r="Z1002" s="30" t="s">
        <v>4724</v>
      </c>
      <c r="AA1002" s="32" t="s">
        <v>4724</v>
      </c>
      <c r="AB1002" s="30">
        <v>-443.97</v>
      </c>
      <c r="AC1002" s="27">
        <v>-0.37079081632653055</v>
      </c>
      <c r="AD1002" s="30" t="s">
        <v>4724</v>
      </c>
      <c r="AE1002" s="27" t="s">
        <v>1999</v>
      </c>
      <c r="AF1002" s="30" t="s">
        <v>4724</v>
      </c>
      <c r="AG1002" s="27" t="s">
        <v>4724</v>
      </c>
      <c r="AH1002" s="25">
        <v>-1.0276840263106066</v>
      </c>
      <c r="AI1002" s="25" t="s">
        <v>4724</v>
      </c>
      <c r="AJ1002" s="25" t="s">
        <v>4724</v>
      </c>
      <c r="AK1002" s="25">
        <v>-6.2912477820052093</v>
      </c>
      <c r="AL1002" s="25" t="s">
        <v>4724</v>
      </c>
      <c r="AM1002" s="25" t="s">
        <v>4724</v>
      </c>
      <c r="AN1002" s="47">
        <v>6.476455948579984</v>
      </c>
      <c r="AO1002" s="47" t="s">
        <v>4724</v>
      </c>
      <c r="AP1002" s="47" t="s">
        <v>4724</v>
      </c>
      <c r="AQ1002" s="47">
        <v>439.77443414759102</v>
      </c>
      <c r="AR1002" s="47" t="s">
        <v>4724</v>
      </c>
      <c r="AS1002" s="47" t="s">
        <v>4724</v>
      </c>
      <c r="AT1002" s="28" t="s">
        <v>4724</v>
      </c>
      <c r="AU1002" s="28" t="s">
        <v>4724</v>
      </c>
      <c r="AV1002" s="28" t="s">
        <v>4724</v>
      </c>
    </row>
    <row r="1003" spans="1:48" x14ac:dyDescent="0.25">
      <c r="A1003" s="159">
        <v>1000</v>
      </c>
      <c r="B1003" s="3" t="s">
        <v>541</v>
      </c>
      <c r="C1003" s="3" t="s">
        <v>2173</v>
      </c>
      <c r="D1003" s="28">
        <v>2100</v>
      </c>
      <c r="E1003" s="25">
        <v>10.52632</v>
      </c>
      <c r="F1003" s="25">
        <v>23.529409999999999</v>
      </c>
      <c r="G1003" s="25">
        <v>250</v>
      </c>
      <c r="H1003" s="28">
        <v>31500000000</v>
      </c>
      <c r="I1003" s="49">
        <v>15</v>
      </c>
      <c r="J1003" s="49">
        <v>54.43526</v>
      </c>
      <c r="K1003" s="28">
        <v>6240</v>
      </c>
      <c r="L1003" s="28">
        <v>13478500</v>
      </c>
      <c r="M1003" s="49" t="s">
        <v>4915</v>
      </c>
      <c r="N1003" s="49" t="s">
        <v>4915</v>
      </c>
      <c r="O1003" s="49">
        <v>0.52278179999999996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3355</v>
      </c>
      <c r="C1004" s="3" t="s">
        <v>2173</v>
      </c>
      <c r="D1004" s="28" t="s">
        <v>4915</v>
      </c>
      <c r="E1004" s="25" t="s">
        <v>4915</v>
      </c>
      <c r="F1004" s="25" t="s">
        <v>4915</v>
      </c>
      <c r="G1004" s="25" t="s">
        <v>4915</v>
      </c>
      <c r="H1004" s="28" t="s">
        <v>4915</v>
      </c>
      <c r="I1004" s="49">
        <v>28.068899999999999</v>
      </c>
      <c r="J1004" s="49">
        <v>100</v>
      </c>
      <c r="K1004" s="28" t="s">
        <v>4915</v>
      </c>
      <c r="L1004" s="28" t="s">
        <v>4915</v>
      </c>
      <c r="M1004" s="49" t="s">
        <v>4915</v>
      </c>
      <c r="N1004" s="49" t="s">
        <v>4915</v>
      </c>
      <c r="O1004" s="49" t="s">
        <v>4915</v>
      </c>
      <c r="P1004" s="30">
        <v>176246.743797</v>
      </c>
      <c r="Q1004" s="27" t="s">
        <v>1999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1999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1999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4724</v>
      </c>
      <c r="AI1004" s="25">
        <v>-4.9321663365397121</v>
      </c>
      <c r="AJ1004" s="25">
        <v>-22.318110049473798</v>
      </c>
      <c r="AK1004" s="25" t="s">
        <v>4724</v>
      </c>
      <c r="AL1004" s="25" t="s">
        <v>4724</v>
      </c>
      <c r="AM1004" s="25" t="s">
        <v>4724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4724</v>
      </c>
      <c r="AS1004" s="47" t="s">
        <v>4724</v>
      </c>
      <c r="AT1004" s="28" t="s">
        <v>4724</v>
      </c>
      <c r="AU1004" s="28" t="s">
        <v>4724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2.2222219999999999</v>
      </c>
      <c r="F1005" s="25">
        <v>-4.1666670000000003</v>
      </c>
      <c r="G1005" s="25">
        <v>-7.630522</v>
      </c>
      <c r="H1005" s="28">
        <v>69000000000</v>
      </c>
      <c r="I1005" s="49">
        <v>30</v>
      </c>
      <c r="J1005" s="49">
        <v>48.661999999999999</v>
      </c>
      <c r="K1005" s="28">
        <v>1959</v>
      </c>
      <c r="L1005" s="28">
        <v>4501150</v>
      </c>
      <c r="M1005" s="49">
        <v>26.085306687729368</v>
      </c>
      <c r="N1005" s="49">
        <v>0.26769986372409088</v>
      </c>
      <c r="O1005" s="49">
        <v>0.4753985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3358</v>
      </c>
      <c r="C1006" s="3" t="s">
        <v>2173</v>
      </c>
      <c r="D1006" s="28">
        <v>6200</v>
      </c>
      <c r="E1006" s="25">
        <v>-11.428570000000001</v>
      </c>
      <c r="F1006" s="25">
        <v>-17.33333</v>
      </c>
      <c r="G1006" s="25">
        <v>148</v>
      </c>
      <c r="H1006" s="28">
        <v>512877714400</v>
      </c>
      <c r="I1006" s="49">
        <v>82.72220999999999</v>
      </c>
      <c r="J1006" s="49">
        <v>69.649180000000001</v>
      </c>
      <c r="K1006" s="28">
        <v>304092.59999999998</v>
      </c>
      <c r="L1006" s="28">
        <v>1881069000</v>
      </c>
      <c r="M1006" s="49">
        <v>3100</v>
      </c>
      <c r="N1006" s="49">
        <v>0.63011774962997325</v>
      </c>
      <c r="O1006" s="49">
        <v>0.78074460000000001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3361</v>
      </c>
      <c r="C1007" s="3" t="s">
        <v>2173</v>
      </c>
      <c r="D1007" s="28">
        <v>300</v>
      </c>
      <c r="E1007" s="25">
        <v>0</v>
      </c>
      <c r="F1007" s="25">
        <v>0</v>
      </c>
      <c r="G1007" s="25">
        <v>0</v>
      </c>
      <c r="H1007" s="28">
        <v>4500000000</v>
      </c>
      <c r="I1007" s="49">
        <v>15</v>
      </c>
      <c r="J1007" s="49">
        <v>46.594000000000001</v>
      </c>
      <c r="K1007" s="28">
        <v>42795</v>
      </c>
      <c r="L1007" s="28">
        <v>8698000</v>
      </c>
      <c r="M1007" s="49" t="s">
        <v>4915</v>
      </c>
      <c r="N1007" s="49" t="s">
        <v>4915</v>
      </c>
      <c r="O1007" s="49" t="s">
        <v>4915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4724</v>
      </c>
      <c r="AL1007" s="25" t="s">
        <v>4724</v>
      </c>
      <c r="AM1007" s="25" t="s">
        <v>4724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4724</v>
      </c>
      <c r="AR1007" s="47" t="s">
        <v>4724</v>
      </c>
      <c r="AS1007" s="47" t="s">
        <v>4724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4870</v>
      </c>
      <c r="E1008" s="25">
        <v>-1.6161620000000001</v>
      </c>
      <c r="F1008" s="25">
        <v>9.4382020000000004</v>
      </c>
      <c r="G1008" s="25">
        <v>-5.4368930000000004</v>
      </c>
      <c r="H1008" s="28">
        <v>292199990260</v>
      </c>
      <c r="I1008" s="49">
        <v>60</v>
      </c>
      <c r="J1008" s="49">
        <v>38.7164</v>
      </c>
      <c r="K1008" s="28">
        <v>67504.5</v>
      </c>
      <c r="L1008" s="28">
        <v>328150000</v>
      </c>
      <c r="M1008" s="49" t="s">
        <v>4915</v>
      </c>
      <c r="N1008" s="49">
        <v>0.49605470911584881</v>
      </c>
      <c r="O1008" s="49">
        <v>1.273576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4724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1320</v>
      </c>
      <c r="E1009" s="25">
        <v>-7.6923079999999997</v>
      </c>
      <c r="F1009" s="25">
        <v>-22.35294</v>
      </c>
      <c r="G1009" s="25">
        <v>-36.231879999999997</v>
      </c>
      <c r="H1009" s="28">
        <v>26400000000</v>
      </c>
      <c r="I1009" s="49">
        <v>20</v>
      </c>
      <c r="J1009" s="49">
        <v>48.839950000000002</v>
      </c>
      <c r="K1009" s="28">
        <v>4409</v>
      </c>
      <c r="L1009" s="28">
        <v>6020910</v>
      </c>
      <c r="M1009" s="49" t="s">
        <v>4915</v>
      </c>
      <c r="N1009" s="49">
        <v>0.29710087707548083</v>
      </c>
      <c r="O1009" s="49">
        <v>1.0535270000000001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3364</v>
      </c>
      <c r="C1010" s="3" t="s">
        <v>2173</v>
      </c>
      <c r="D1010" s="28" t="s">
        <v>4915</v>
      </c>
      <c r="E1010" s="25" t="s">
        <v>4915</v>
      </c>
      <c r="F1010" s="25" t="s">
        <v>4915</v>
      </c>
      <c r="G1010" s="25" t="s">
        <v>4915</v>
      </c>
      <c r="H1010" s="28" t="s">
        <v>4915</v>
      </c>
      <c r="I1010" s="49">
        <v>2.0739799999999997</v>
      </c>
      <c r="J1010" s="49">
        <v>100</v>
      </c>
      <c r="K1010" s="28" t="s">
        <v>4915</v>
      </c>
      <c r="L1010" s="28" t="s">
        <v>4915</v>
      </c>
      <c r="M1010" s="49" t="s">
        <v>4915</v>
      </c>
      <c r="N1010" s="49" t="s">
        <v>4915</v>
      </c>
      <c r="O1010" s="49" t="s">
        <v>4915</v>
      </c>
      <c r="P1010" s="30" t="s">
        <v>4724</v>
      </c>
      <c r="Q1010" s="27" t="s">
        <v>1999</v>
      </c>
      <c r="R1010" s="30">
        <v>50199.276610000001</v>
      </c>
      <c r="S1010" s="27" t="s">
        <v>1999</v>
      </c>
      <c r="T1010" s="30">
        <v>45999.952059000003</v>
      </c>
      <c r="U1010" s="27">
        <v>-8.3653088940398537E-2</v>
      </c>
      <c r="V1010" s="30" t="s">
        <v>4724</v>
      </c>
      <c r="W1010" s="32" t="s">
        <v>1999</v>
      </c>
      <c r="X1010" s="30">
        <v>528.89293399999997</v>
      </c>
      <c r="Y1010" s="32" t="s">
        <v>1999</v>
      </c>
      <c r="Z1010" s="30">
        <v>1058.3804600000001</v>
      </c>
      <c r="AA1010" s="32">
        <v>1.0011242199730355</v>
      </c>
      <c r="AB1010" s="30" t="s">
        <v>4724</v>
      </c>
      <c r="AC1010" s="27" t="s">
        <v>1999</v>
      </c>
      <c r="AD1010" s="30">
        <v>255</v>
      </c>
      <c r="AE1010" s="27" t="s">
        <v>1999</v>
      </c>
      <c r="AF1010" s="30">
        <v>510</v>
      </c>
      <c r="AG1010" s="27">
        <v>1</v>
      </c>
      <c r="AH1010" s="25" t="s">
        <v>4724</v>
      </c>
      <c r="AI1010" s="25" t="s">
        <v>4724</v>
      </c>
      <c r="AJ1010" s="25">
        <v>1.8734029674722943</v>
      </c>
      <c r="AK1010" s="25" t="s">
        <v>4724</v>
      </c>
      <c r="AL1010" s="25" t="s">
        <v>4724</v>
      </c>
      <c r="AM1010" s="25">
        <v>2.4493598990001355</v>
      </c>
      <c r="AN1010" s="47" t="s">
        <v>4724</v>
      </c>
      <c r="AO1010" s="47">
        <v>12.202778104933342</v>
      </c>
      <c r="AP1010" s="47">
        <v>14.818454085032762</v>
      </c>
      <c r="AQ1010" s="47" t="s">
        <v>4724</v>
      </c>
      <c r="AR1010" s="47">
        <v>0</v>
      </c>
      <c r="AS1010" s="47">
        <v>0</v>
      </c>
      <c r="AT1010" s="28" t="s">
        <v>4724</v>
      </c>
      <c r="AU1010" s="28" t="s">
        <v>4724</v>
      </c>
      <c r="AV1010" s="28">
        <v>0</v>
      </c>
    </row>
    <row r="1011" spans="1:48" x14ac:dyDescent="0.25">
      <c r="A1011" s="159">
        <v>1008</v>
      </c>
      <c r="B1011" s="3" t="s">
        <v>3367</v>
      </c>
      <c r="C1011" s="3" t="s">
        <v>2173</v>
      </c>
      <c r="D1011" s="28" t="s">
        <v>4915</v>
      </c>
      <c r="E1011" s="25" t="s">
        <v>4915</v>
      </c>
      <c r="F1011" s="25" t="s">
        <v>4915</v>
      </c>
      <c r="G1011" s="25" t="s">
        <v>4915</v>
      </c>
      <c r="H1011" s="28" t="s">
        <v>4915</v>
      </c>
      <c r="I1011" s="49">
        <v>1.7605</v>
      </c>
      <c r="J1011" s="49">
        <v>84.930419999999998</v>
      </c>
      <c r="K1011" s="28">
        <v>0</v>
      </c>
      <c r="L1011" s="28" t="s">
        <v>4915</v>
      </c>
      <c r="M1011" s="49" t="s">
        <v>4915</v>
      </c>
      <c r="N1011" s="49" t="s">
        <v>4915</v>
      </c>
      <c r="O1011" s="49" t="s">
        <v>4915</v>
      </c>
      <c r="P1011" s="30">
        <v>103759.37945399999</v>
      </c>
      <c r="Q1011" s="27" t="s">
        <v>1999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1999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4724</v>
      </c>
      <c r="AC1011" s="27" t="s">
        <v>1999</v>
      </c>
      <c r="AD1011" s="30">
        <v>1405</v>
      </c>
      <c r="AE1011" s="27" t="s">
        <v>1999</v>
      </c>
      <c r="AF1011" s="30">
        <v>1432</v>
      </c>
      <c r="AG1011" s="27">
        <v>1.9217081850533807E-2</v>
      </c>
      <c r="AH1011" s="25" t="s">
        <v>4724</v>
      </c>
      <c r="AI1011" s="25">
        <v>2.7351717720557445</v>
      </c>
      <c r="AJ1011" s="25">
        <v>3.0082843491087341</v>
      </c>
      <c r="AK1011" s="25" t="s">
        <v>4724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4724</v>
      </c>
      <c r="AU1011" s="28" t="s">
        <v>4724</v>
      </c>
      <c r="AV1011" s="28" t="s">
        <v>4724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2920</v>
      </c>
      <c r="E1012" s="25">
        <v>-15.11628</v>
      </c>
      <c r="F1012" s="25">
        <v>-30.476189999999999</v>
      </c>
      <c r="G1012" s="25">
        <v>-52.520330000000001</v>
      </c>
      <c r="H1012" s="28">
        <v>202443389760</v>
      </c>
      <c r="I1012" s="49">
        <v>69.32992999999999</v>
      </c>
      <c r="J1012" s="49">
        <v>75.027450000000002</v>
      </c>
      <c r="K1012" s="28">
        <v>61548</v>
      </c>
      <c r="L1012" s="28">
        <v>196850000</v>
      </c>
      <c r="M1012" s="49">
        <v>3.7646375085272101</v>
      </c>
      <c r="N1012" s="49">
        <v>0.22705136725928629</v>
      </c>
      <c r="O1012" s="49">
        <v>0.86026309999999995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3370</v>
      </c>
      <c r="C1013" s="3" t="s">
        <v>2173</v>
      </c>
      <c r="D1013" s="6">
        <v>9400</v>
      </c>
      <c r="E1013" s="168">
        <v>1.075269</v>
      </c>
      <c r="F1013" s="168">
        <v>5.6179779999999999</v>
      </c>
      <c r="G1013" s="168">
        <v>17.5</v>
      </c>
      <c r="H1013" s="6">
        <v>13348000000</v>
      </c>
      <c r="I1013" s="151">
        <v>1.42</v>
      </c>
      <c r="J1013" s="151">
        <v>92.521129999999999</v>
      </c>
      <c r="K1013" s="6">
        <v>1257</v>
      </c>
      <c r="L1013" s="6">
        <v>11731000</v>
      </c>
      <c r="M1013" s="151">
        <v>8.4078711985688734</v>
      </c>
      <c r="N1013" s="151">
        <v>0.59125270165134691</v>
      </c>
      <c r="O1013" s="151" t="s">
        <v>4915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4840</v>
      </c>
      <c r="E1014" s="168">
        <v>-6.0194169999999998</v>
      </c>
      <c r="F1014" s="168">
        <v>-8.5066159999999993</v>
      </c>
      <c r="G1014" s="168">
        <v>-47.956989999999998</v>
      </c>
      <c r="H1014" s="6">
        <v>1331625042440</v>
      </c>
      <c r="I1014" s="151">
        <v>275.12909999999999</v>
      </c>
      <c r="J1014" s="151">
        <v>40.731810000000003</v>
      </c>
      <c r="K1014" s="6">
        <v>386585.5</v>
      </c>
      <c r="L1014" s="6">
        <v>1930100000</v>
      </c>
      <c r="M1014" s="151">
        <v>18.652986597127718</v>
      </c>
      <c r="N1014" s="151">
        <v>0.3421154957457147</v>
      </c>
      <c r="O1014" s="151">
        <v>1.117254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4724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-3.4090910000000001</v>
      </c>
      <c r="F1015" s="25">
        <v>2.4096389999999999</v>
      </c>
      <c r="G1015" s="25">
        <v>13.33333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0.45053720000000003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4724</v>
      </c>
      <c r="AV1015" s="28">
        <v>2500</v>
      </c>
    </row>
    <row r="1016" spans="1:48" x14ac:dyDescent="0.25">
      <c r="A1016" s="159">
        <v>1013</v>
      </c>
      <c r="B1016" s="3" t="s">
        <v>3373</v>
      </c>
      <c r="C1016" s="3" t="s">
        <v>2173</v>
      </c>
      <c r="D1016" s="28">
        <v>13700</v>
      </c>
      <c r="E1016" s="25">
        <v>0.73529409999999995</v>
      </c>
      <c r="F1016" s="25">
        <v>-14.375</v>
      </c>
      <c r="G1016" s="25">
        <v>-38.009050000000002</v>
      </c>
      <c r="H1016" s="28">
        <v>109317780000</v>
      </c>
      <c r="I1016" s="49">
        <v>7.9794</v>
      </c>
      <c r="J1016" s="49">
        <v>99.997489999999999</v>
      </c>
      <c r="K1016" s="28">
        <v>495</v>
      </c>
      <c r="L1016" s="28">
        <v>7334500</v>
      </c>
      <c r="M1016" s="49">
        <v>20.11747430249633</v>
      </c>
      <c r="N1016" s="49">
        <v>0.83394313886321625</v>
      </c>
      <c r="O1016" s="49">
        <v>0.2190019</v>
      </c>
      <c r="P1016" s="30" t="s">
        <v>4724</v>
      </c>
      <c r="Q1016" s="27" t="s">
        <v>1999</v>
      </c>
      <c r="R1016" s="30" t="s">
        <v>4724</v>
      </c>
      <c r="S1016" s="27" t="s">
        <v>1999</v>
      </c>
      <c r="T1016" s="30">
        <v>310443.19106400001</v>
      </c>
      <c r="U1016" s="27" t="s">
        <v>4724</v>
      </c>
      <c r="V1016" s="30" t="s">
        <v>4724</v>
      </c>
      <c r="W1016" s="32" t="s">
        <v>1999</v>
      </c>
      <c r="X1016" s="30" t="s">
        <v>4724</v>
      </c>
      <c r="Y1016" s="32" t="s">
        <v>1999</v>
      </c>
      <c r="Z1016" s="30">
        <v>32091.454033000002</v>
      </c>
      <c r="AA1016" s="32" t="s">
        <v>4724</v>
      </c>
      <c r="AB1016" s="30" t="s">
        <v>4724</v>
      </c>
      <c r="AC1016" s="27" t="s">
        <v>1999</v>
      </c>
      <c r="AD1016" s="30" t="s">
        <v>4724</v>
      </c>
      <c r="AE1016" s="27" t="s">
        <v>1999</v>
      </c>
      <c r="AF1016" s="30">
        <v>4016</v>
      </c>
      <c r="AG1016" s="27" t="s">
        <v>4724</v>
      </c>
      <c r="AH1016" s="25" t="s">
        <v>4724</v>
      </c>
      <c r="AI1016" s="25" t="s">
        <v>4724</v>
      </c>
      <c r="AJ1016" s="25" t="s">
        <v>4724</v>
      </c>
      <c r="AK1016" s="25" t="s">
        <v>4724</v>
      </c>
      <c r="AL1016" s="25" t="s">
        <v>4724</v>
      </c>
      <c r="AM1016" s="25" t="s">
        <v>4724</v>
      </c>
      <c r="AN1016" s="47" t="s">
        <v>4724</v>
      </c>
      <c r="AO1016" s="47" t="s">
        <v>4724</v>
      </c>
      <c r="AP1016" s="47">
        <v>38.047523259625812</v>
      </c>
      <c r="AQ1016" s="47" t="s">
        <v>4724</v>
      </c>
      <c r="AR1016" s="47" t="s">
        <v>4724</v>
      </c>
      <c r="AS1016" s="47">
        <v>0</v>
      </c>
      <c r="AT1016" s="28" t="s">
        <v>4724</v>
      </c>
      <c r="AU1016" s="28" t="s">
        <v>4724</v>
      </c>
      <c r="AV1016" s="28">
        <v>1200</v>
      </c>
    </row>
    <row r="1017" spans="1:48" x14ac:dyDescent="0.25">
      <c r="A1017" s="159">
        <v>1014</v>
      </c>
      <c r="B1017" s="3" t="s">
        <v>4196</v>
      </c>
      <c r="C1017" s="3" t="s">
        <v>2173</v>
      </c>
      <c r="D1017" s="28" t="s">
        <v>4915</v>
      </c>
      <c r="E1017" s="25" t="s">
        <v>4915</v>
      </c>
      <c r="F1017" s="25" t="s">
        <v>4915</v>
      </c>
      <c r="G1017" s="25" t="s">
        <v>4915</v>
      </c>
      <c r="H1017" s="28" t="s">
        <v>4915</v>
      </c>
      <c r="I1017" s="49">
        <v>1.2074</v>
      </c>
      <c r="J1017" s="49">
        <v>100</v>
      </c>
      <c r="K1017" s="28" t="s">
        <v>4915</v>
      </c>
      <c r="L1017" s="28" t="s">
        <v>4915</v>
      </c>
      <c r="M1017" s="49" t="s">
        <v>4915</v>
      </c>
      <c r="N1017" s="49" t="s">
        <v>4915</v>
      </c>
      <c r="O1017" s="49" t="s">
        <v>4915</v>
      </c>
      <c r="P1017" s="30" t="s">
        <v>4724</v>
      </c>
      <c r="Q1017" s="27" t="s">
        <v>1999</v>
      </c>
      <c r="R1017" s="30">
        <v>58408.248611000003</v>
      </c>
      <c r="S1017" s="27" t="s">
        <v>1999</v>
      </c>
      <c r="T1017" s="30" t="s">
        <v>4724</v>
      </c>
      <c r="U1017" s="27" t="s">
        <v>4724</v>
      </c>
      <c r="V1017" s="30" t="s">
        <v>4724</v>
      </c>
      <c r="W1017" s="32" t="s">
        <v>1999</v>
      </c>
      <c r="X1017" s="30">
        <v>219.63460000000001</v>
      </c>
      <c r="Y1017" s="32" t="s">
        <v>1999</v>
      </c>
      <c r="Z1017" s="30" t="s">
        <v>4724</v>
      </c>
      <c r="AA1017" s="32" t="s">
        <v>4724</v>
      </c>
      <c r="AB1017" s="30" t="s">
        <v>4724</v>
      </c>
      <c r="AC1017" s="27" t="s">
        <v>1999</v>
      </c>
      <c r="AD1017" s="30">
        <v>181.91</v>
      </c>
      <c r="AE1017" s="27" t="s">
        <v>1999</v>
      </c>
      <c r="AF1017" s="30" t="s">
        <v>4724</v>
      </c>
      <c r="AG1017" s="27" t="s">
        <v>4724</v>
      </c>
      <c r="AH1017" s="25" t="s">
        <v>4724</v>
      </c>
      <c r="AI1017" s="25" t="s">
        <v>4724</v>
      </c>
      <c r="AJ1017" s="25" t="s">
        <v>4724</v>
      </c>
      <c r="AK1017" s="25" t="s">
        <v>4724</v>
      </c>
      <c r="AL1017" s="25" t="s">
        <v>4724</v>
      </c>
      <c r="AM1017" s="25" t="s">
        <v>4724</v>
      </c>
      <c r="AN1017" s="47" t="s">
        <v>4724</v>
      </c>
      <c r="AO1017" s="47">
        <v>14.765202487814067</v>
      </c>
      <c r="AP1017" s="47" t="s">
        <v>4724</v>
      </c>
      <c r="AQ1017" s="47" t="s">
        <v>4724</v>
      </c>
      <c r="AR1017" s="47">
        <v>105.64161955752934</v>
      </c>
      <c r="AS1017" s="47" t="s">
        <v>4724</v>
      </c>
      <c r="AT1017" s="28" t="s">
        <v>4724</v>
      </c>
      <c r="AU1017" s="28" t="s">
        <v>4724</v>
      </c>
      <c r="AV1017" s="28" t="s">
        <v>4724</v>
      </c>
    </row>
    <row r="1018" spans="1:48" x14ac:dyDescent="0.25">
      <c r="A1018" s="159">
        <v>1015</v>
      </c>
      <c r="B1018" s="3" t="s">
        <v>3376</v>
      </c>
      <c r="C1018" s="3" t="s">
        <v>2173</v>
      </c>
      <c r="D1018" s="28">
        <v>9400</v>
      </c>
      <c r="E1018" s="25">
        <v>-14.545450000000001</v>
      </c>
      <c r="F1018" s="25">
        <v>-14.545450000000001</v>
      </c>
      <c r="G1018" s="25">
        <v>-14.545450000000001</v>
      </c>
      <c r="H1018" s="28">
        <v>14100000000</v>
      </c>
      <c r="I1018" s="49">
        <v>1.5</v>
      </c>
      <c r="J1018" s="49">
        <v>33.22</v>
      </c>
      <c r="K1018" s="28">
        <v>15</v>
      </c>
      <c r="L1018" s="28">
        <v>164000</v>
      </c>
      <c r="M1018" s="49">
        <v>3.5782261134373812</v>
      </c>
      <c r="N1018" s="49">
        <v>0.65042437130465325</v>
      </c>
      <c r="O1018" s="49" t="s">
        <v>4915</v>
      </c>
      <c r="P1018" s="30" t="s">
        <v>4724</v>
      </c>
      <c r="Q1018" s="27" t="s">
        <v>1999</v>
      </c>
      <c r="R1018" s="30">
        <v>43270.185598999997</v>
      </c>
      <c r="S1018" s="27" t="s">
        <v>1999</v>
      </c>
      <c r="T1018" s="30" t="s">
        <v>4724</v>
      </c>
      <c r="U1018" s="27" t="s">
        <v>4724</v>
      </c>
      <c r="V1018" s="30" t="s">
        <v>4724</v>
      </c>
      <c r="W1018" s="32" t="s">
        <v>1999</v>
      </c>
      <c r="X1018" s="30">
        <v>2170.3676209999999</v>
      </c>
      <c r="Y1018" s="32" t="s">
        <v>1999</v>
      </c>
      <c r="Z1018" s="30" t="s">
        <v>4724</v>
      </c>
      <c r="AA1018" s="32" t="s">
        <v>4724</v>
      </c>
      <c r="AB1018" s="30" t="s">
        <v>4724</v>
      </c>
      <c r="AC1018" s="27" t="s">
        <v>1999</v>
      </c>
      <c r="AD1018" s="30">
        <v>1453</v>
      </c>
      <c r="AE1018" s="27" t="s">
        <v>1999</v>
      </c>
      <c r="AF1018" s="30" t="s">
        <v>4724</v>
      </c>
      <c r="AG1018" s="27" t="s">
        <v>4724</v>
      </c>
      <c r="AH1018" s="25" t="s">
        <v>4724</v>
      </c>
      <c r="AI1018" s="25">
        <v>6.2766450197710126</v>
      </c>
      <c r="AJ1018" s="25" t="s">
        <v>4724</v>
      </c>
      <c r="AK1018" s="25" t="s">
        <v>4724</v>
      </c>
      <c r="AL1018" s="25">
        <v>13.10095618425915</v>
      </c>
      <c r="AM1018" s="25" t="s">
        <v>4724</v>
      </c>
      <c r="AN1018" s="47" t="s">
        <v>4724</v>
      </c>
      <c r="AO1018" s="47">
        <v>15.570960248332533</v>
      </c>
      <c r="AP1018" s="47" t="s">
        <v>4724</v>
      </c>
      <c r="AQ1018" s="47">
        <v>20.283123161416388</v>
      </c>
      <c r="AR1018" s="47">
        <v>29.409105828104963</v>
      </c>
      <c r="AS1018" s="47" t="s">
        <v>4724</v>
      </c>
      <c r="AT1018" s="28" t="s">
        <v>4724</v>
      </c>
      <c r="AU1018" s="28" t="s">
        <v>4724</v>
      </c>
      <c r="AV1018" s="28" t="s">
        <v>4724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4915</v>
      </c>
      <c r="E1019" s="25" t="s">
        <v>4915</v>
      </c>
      <c r="F1019" s="25" t="s">
        <v>4915</v>
      </c>
      <c r="G1019" s="25" t="s">
        <v>4915</v>
      </c>
      <c r="H1019" s="28" t="s">
        <v>4915</v>
      </c>
      <c r="I1019" s="49">
        <v>37.113109999999999</v>
      </c>
      <c r="J1019" s="49">
        <v>58.660910000000001</v>
      </c>
      <c r="K1019" s="28">
        <v>0</v>
      </c>
      <c r="L1019" s="28" t="s">
        <v>4915</v>
      </c>
      <c r="M1019" s="49" t="s">
        <v>4915</v>
      </c>
      <c r="N1019" s="49" t="s">
        <v>4915</v>
      </c>
      <c r="O1019" s="49" t="s">
        <v>4915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3379</v>
      </c>
      <c r="C1020" s="3" t="s">
        <v>2173</v>
      </c>
      <c r="D1020" s="28">
        <v>29300</v>
      </c>
      <c r="E1020" s="25">
        <v>-7.8616349999999997</v>
      </c>
      <c r="F1020" s="25">
        <v>-18.232559999999999</v>
      </c>
      <c r="G1020" s="25">
        <v>-6.4893640000000001</v>
      </c>
      <c r="H1020" s="28">
        <v>10458340681499.998</v>
      </c>
      <c r="I1020" s="49">
        <v>356.94</v>
      </c>
      <c r="J1020" s="49">
        <v>65.722620000000006</v>
      </c>
      <c r="K1020" s="28">
        <v>248415.5</v>
      </c>
      <c r="L1020" s="28">
        <v>7457679000</v>
      </c>
      <c r="M1020" s="49">
        <v>7.003984063745019</v>
      </c>
      <c r="N1020" s="49">
        <v>1.6178274502703944</v>
      </c>
      <c r="O1020" s="49">
        <v>0.53668550000000004</v>
      </c>
      <c r="P1020" s="30">
        <v>7785234.6305229999</v>
      </c>
      <c r="Q1020" s="27" t="s">
        <v>1999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1999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1999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4724</v>
      </c>
      <c r="AI1020" s="25">
        <v>24.960792709887201</v>
      </c>
      <c r="AJ1020" s="25">
        <v>15.648327390117986</v>
      </c>
      <c r="AK1020" s="25" t="s">
        <v>4724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4724</v>
      </c>
    </row>
    <row r="1021" spans="1:48" x14ac:dyDescent="0.25">
      <c r="A1021" s="159">
        <v>1018</v>
      </c>
      <c r="B1021" s="3" t="s">
        <v>3382</v>
      </c>
      <c r="C1021" s="3" t="s">
        <v>2173</v>
      </c>
      <c r="D1021" s="28" t="s">
        <v>4915</v>
      </c>
      <c r="E1021" s="25" t="s">
        <v>4915</v>
      </c>
      <c r="F1021" s="25" t="s">
        <v>4915</v>
      </c>
      <c r="G1021" s="25" t="s">
        <v>4915</v>
      </c>
      <c r="H1021" s="28" t="s">
        <v>4915</v>
      </c>
      <c r="I1021" s="49">
        <v>6.8</v>
      </c>
      <c r="J1021" s="49">
        <v>27.270589999999999</v>
      </c>
      <c r="K1021" s="28">
        <v>0</v>
      </c>
      <c r="L1021" s="28" t="s">
        <v>4915</v>
      </c>
      <c r="M1021" s="49" t="s">
        <v>4915</v>
      </c>
      <c r="N1021" s="49" t="s">
        <v>4915</v>
      </c>
      <c r="O1021" s="49" t="s">
        <v>4915</v>
      </c>
      <c r="P1021" s="30" t="s">
        <v>4724</v>
      </c>
      <c r="Q1021" s="27" t="s">
        <v>1999</v>
      </c>
      <c r="R1021" s="30" t="s">
        <v>4724</v>
      </c>
      <c r="S1021" s="27" t="s">
        <v>1999</v>
      </c>
      <c r="T1021" s="30">
        <v>127772.71024</v>
      </c>
      <c r="U1021" s="27" t="s">
        <v>4724</v>
      </c>
      <c r="V1021" s="30" t="s">
        <v>4724</v>
      </c>
      <c r="W1021" s="32" t="s">
        <v>1999</v>
      </c>
      <c r="X1021" s="30" t="s">
        <v>4724</v>
      </c>
      <c r="Y1021" s="32" t="s">
        <v>1999</v>
      </c>
      <c r="Z1021" s="30">
        <v>2509.9679769999998</v>
      </c>
      <c r="AA1021" s="32" t="s">
        <v>4724</v>
      </c>
      <c r="AB1021" s="30" t="s">
        <v>4724</v>
      </c>
      <c r="AC1021" s="27" t="s">
        <v>1999</v>
      </c>
      <c r="AD1021" s="30" t="s">
        <v>4724</v>
      </c>
      <c r="AE1021" s="27" t="s">
        <v>1999</v>
      </c>
      <c r="AF1021" s="30">
        <v>369</v>
      </c>
      <c r="AG1021" s="27" t="s">
        <v>4724</v>
      </c>
      <c r="AH1021" s="25" t="s">
        <v>4724</v>
      </c>
      <c r="AI1021" s="25" t="s">
        <v>4724</v>
      </c>
      <c r="AJ1021" s="25" t="s">
        <v>4724</v>
      </c>
      <c r="AK1021" s="25" t="s">
        <v>4724</v>
      </c>
      <c r="AL1021" s="25" t="s">
        <v>4724</v>
      </c>
      <c r="AM1021" s="25" t="s">
        <v>4724</v>
      </c>
      <c r="AN1021" s="47" t="s">
        <v>4724</v>
      </c>
      <c r="AO1021" s="47" t="s">
        <v>4724</v>
      </c>
      <c r="AP1021" s="47">
        <v>14.610116459872934</v>
      </c>
      <c r="AQ1021" s="47" t="s">
        <v>4724</v>
      </c>
      <c r="AR1021" s="47" t="s">
        <v>4724</v>
      </c>
      <c r="AS1021" s="47">
        <v>49.256006156233362</v>
      </c>
      <c r="AT1021" s="28" t="s">
        <v>4724</v>
      </c>
      <c r="AU1021" s="28" t="s">
        <v>4724</v>
      </c>
      <c r="AV1021" s="28">
        <v>313</v>
      </c>
    </row>
    <row r="1022" spans="1:48" x14ac:dyDescent="0.25">
      <c r="A1022" s="159">
        <v>1019</v>
      </c>
      <c r="B1022" s="3" t="s">
        <v>3385</v>
      </c>
      <c r="C1022" s="3" t="s">
        <v>2173</v>
      </c>
      <c r="D1022" s="6" t="s">
        <v>4915</v>
      </c>
      <c r="E1022" s="168" t="s">
        <v>4915</v>
      </c>
      <c r="F1022" s="168" t="s">
        <v>4915</v>
      </c>
      <c r="G1022" s="168" t="s">
        <v>4915</v>
      </c>
      <c r="H1022" s="6" t="s">
        <v>4915</v>
      </c>
      <c r="I1022" s="151">
        <v>20</v>
      </c>
      <c r="J1022" s="151">
        <v>27.454940000000001</v>
      </c>
      <c r="K1022" s="6" t="s">
        <v>4915</v>
      </c>
      <c r="L1022" s="6" t="s">
        <v>4915</v>
      </c>
      <c r="M1022" s="151" t="s">
        <v>4915</v>
      </c>
      <c r="N1022" s="151" t="s">
        <v>4915</v>
      </c>
      <c r="O1022" s="151" t="s">
        <v>4915</v>
      </c>
      <c r="P1022" s="169">
        <v>66410.243235000002</v>
      </c>
      <c r="Q1022" s="165" t="s">
        <v>1999</v>
      </c>
      <c r="R1022" s="169" t="s">
        <v>4724</v>
      </c>
      <c r="S1022" s="165" t="s">
        <v>1999</v>
      </c>
      <c r="T1022" s="169">
        <v>60891.665978999998</v>
      </c>
      <c r="U1022" s="165" t="s">
        <v>4724</v>
      </c>
      <c r="V1022" s="169">
        <v>9943.7461540000004</v>
      </c>
      <c r="W1022" s="170" t="s">
        <v>1999</v>
      </c>
      <c r="X1022" s="169" t="s">
        <v>4724</v>
      </c>
      <c r="Y1022" s="170" t="s">
        <v>1999</v>
      </c>
      <c r="Z1022" s="169">
        <v>4621.5519809999996</v>
      </c>
      <c r="AA1022" s="170" t="s">
        <v>4724</v>
      </c>
      <c r="AB1022" s="169">
        <v>1417</v>
      </c>
      <c r="AC1022" s="165" t="s">
        <v>1999</v>
      </c>
      <c r="AD1022" s="169" t="s">
        <v>4724</v>
      </c>
      <c r="AE1022" s="165" t="s">
        <v>1999</v>
      </c>
      <c r="AF1022" s="169">
        <v>474</v>
      </c>
      <c r="AG1022" s="165" t="s">
        <v>4724</v>
      </c>
      <c r="AH1022" s="168" t="s">
        <v>4724</v>
      </c>
      <c r="AI1022" s="168" t="s">
        <v>4724</v>
      </c>
      <c r="AJ1022" s="168" t="s">
        <v>4724</v>
      </c>
      <c r="AK1022" s="168" t="s">
        <v>4724</v>
      </c>
      <c r="AL1022" s="168" t="s">
        <v>4724</v>
      </c>
      <c r="AM1022" s="168" t="s">
        <v>4724</v>
      </c>
      <c r="AN1022" s="167">
        <v>24.283819080338297</v>
      </c>
      <c r="AO1022" s="167" t="s">
        <v>4724</v>
      </c>
      <c r="AP1022" s="167">
        <v>24.391968167076115</v>
      </c>
      <c r="AQ1022" s="167">
        <v>54.401269078733513</v>
      </c>
      <c r="AR1022" s="167" t="s">
        <v>4724</v>
      </c>
      <c r="AS1022" s="167">
        <v>23.512277713739341</v>
      </c>
      <c r="AT1022" s="6" t="s">
        <v>4724</v>
      </c>
      <c r="AU1022" s="6" t="s">
        <v>4724</v>
      </c>
      <c r="AV1022" s="6">
        <v>158</v>
      </c>
    </row>
    <row r="1023" spans="1:48" x14ac:dyDescent="0.25">
      <c r="A1023" s="159">
        <v>1020</v>
      </c>
      <c r="B1023" s="3" t="s">
        <v>3388</v>
      </c>
      <c r="C1023" s="3" t="s">
        <v>2173</v>
      </c>
      <c r="D1023" s="28">
        <v>21000</v>
      </c>
      <c r="E1023" s="25">
        <v>5</v>
      </c>
      <c r="F1023" s="25">
        <v>-1.4084509999999999</v>
      </c>
      <c r="G1023" s="25">
        <v>-4.1095889999999997</v>
      </c>
      <c r="H1023" s="28">
        <v>390245100000</v>
      </c>
      <c r="I1023" s="49">
        <v>18.583099999999998</v>
      </c>
      <c r="J1023" s="49">
        <v>2.6693229999999999</v>
      </c>
      <c r="K1023" s="28">
        <v>220</v>
      </c>
      <c r="L1023" s="28">
        <v>4534000</v>
      </c>
      <c r="M1023" s="49">
        <v>7.9365079365079367</v>
      </c>
      <c r="N1023" s="49">
        <v>1.4254900786020059</v>
      </c>
      <c r="O1023" s="49" t="s">
        <v>4915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4724</v>
      </c>
      <c r="AV1023" s="28">
        <v>2000</v>
      </c>
    </row>
    <row r="1024" spans="1:48" x14ac:dyDescent="0.25">
      <c r="A1024" s="159">
        <v>1021</v>
      </c>
      <c r="B1024" s="3" t="s">
        <v>3391</v>
      </c>
      <c r="C1024" s="3" t="s">
        <v>2173</v>
      </c>
      <c r="D1024" s="28">
        <v>14800</v>
      </c>
      <c r="E1024" s="25">
        <v>8.0291969999999999</v>
      </c>
      <c r="F1024" s="25">
        <v>9.6296300000000006</v>
      </c>
      <c r="G1024" s="25">
        <v>82.716049999999996</v>
      </c>
      <c r="H1024" s="28">
        <v>159725670000</v>
      </c>
      <c r="I1024" s="49">
        <v>10.79228</v>
      </c>
      <c r="J1024" s="49">
        <v>100</v>
      </c>
      <c r="K1024" s="28">
        <v>120</v>
      </c>
      <c r="L1024" s="28">
        <v>1717500</v>
      </c>
      <c r="M1024" s="49">
        <v>6.8709377901578454</v>
      </c>
      <c r="N1024" s="49">
        <v>1.0900469257712788</v>
      </c>
      <c r="O1024" s="49" t="s">
        <v>4915</v>
      </c>
      <c r="P1024" s="30">
        <v>34093.995470000002</v>
      </c>
      <c r="Q1024" s="27" t="s">
        <v>1999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1999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1999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4724</v>
      </c>
      <c r="AI1024" s="25">
        <v>11.925245481135052</v>
      </c>
      <c r="AJ1024" s="25">
        <v>12.993528812607732</v>
      </c>
      <c r="AK1024" s="25" t="s">
        <v>4724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4724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4915</v>
      </c>
      <c r="E1025" s="168" t="s">
        <v>4915</v>
      </c>
      <c r="F1025" s="168" t="s">
        <v>4915</v>
      </c>
      <c r="G1025" s="168" t="s">
        <v>4915</v>
      </c>
      <c r="H1025" s="6" t="s">
        <v>4915</v>
      </c>
      <c r="I1025" s="151">
        <v>1.6199999999999999</v>
      </c>
      <c r="J1025" s="151">
        <v>69.615809999999996</v>
      </c>
      <c r="K1025" s="6">
        <v>0</v>
      </c>
      <c r="L1025" s="6" t="s">
        <v>4915</v>
      </c>
      <c r="M1025" s="151" t="s">
        <v>4915</v>
      </c>
      <c r="N1025" s="151" t="s">
        <v>4915</v>
      </c>
      <c r="O1025" s="151" t="s">
        <v>4915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1.6042780000000001</v>
      </c>
      <c r="F1026" s="25">
        <v>0</v>
      </c>
      <c r="G1026" s="25">
        <v>8.5714290000000002</v>
      </c>
      <c r="H1026" s="28">
        <v>51300000000</v>
      </c>
      <c r="I1026" s="49">
        <v>2.6999999999999997</v>
      </c>
      <c r="J1026" s="49">
        <v>73.130589999999998</v>
      </c>
      <c r="K1026" s="28">
        <v>1090</v>
      </c>
      <c r="L1026" s="28">
        <v>20710000</v>
      </c>
      <c r="M1026" s="49">
        <v>6.194198979821687</v>
      </c>
      <c r="N1026" s="49">
        <v>1.0682432712820542</v>
      </c>
      <c r="O1026" s="49" t="s">
        <v>4915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3394</v>
      </c>
      <c r="C1027" s="3" t="s">
        <v>2173</v>
      </c>
      <c r="D1027" s="28">
        <v>10400</v>
      </c>
      <c r="E1027" s="25">
        <v>7.2164950000000001</v>
      </c>
      <c r="F1027" s="25">
        <v>15.55556</v>
      </c>
      <c r="G1027" s="25">
        <v>19.540230000000001</v>
      </c>
      <c r="H1027" s="28">
        <v>4680000000000</v>
      </c>
      <c r="I1027" s="49">
        <v>450</v>
      </c>
      <c r="J1027" s="49">
        <v>100</v>
      </c>
      <c r="K1027" s="28">
        <v>11101.5</v>
      </c>
      <c r="L1027" s="28">
        <v>112837000</v>
      </c>
      <c r="M1027" s="49">
        <v>16.993464052287582</v>
      </c>
      <c r="N1027" s="49">
        <v>1.1372260169876891</v>
      </c>
      <c r="O1027" s="49">
        <v>0.58941209999999999</v>
      </c>
      <c r="P1027" s="30">
        <v>7703174.780243</v>
      </c>
      <c r="Q1027" s="27" t="s">
        <v>1999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1999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1999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4724</v>
      </c>
      <c r="AI1027" s="25">
        <v>2.245953818827866</v>
      </c>
      <c r="AJ1027" s="25">
        <v>4.8047114574125445</v>
      </c>
      <c r="AK1027" s="25" t="s">
        <v>4724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4724</v>
      </c>
      <c r="AU1027" s="28">
        <v>0</v>
      </c>
      <c r="AV1027" s="28" t="s">
        <v>4724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79000</v>
      </c>
      <c r="E1028" s="25">
        <v>-2.4691360000000002</v>
      </c>
      <c r="F1028" s="25">
        <v>-10.73446</v>
      </c>
      <c r="G1028" s="25">
        <v>-22.549019999999999</v>
      </c>
      <c r="H1028" s="28">
        <v>908500000000</v>
      </c>
      <c r="I1028" s="49">
        <v>11.5</v>
      </c>
      <c r="J1028" s="49">
        <v>28.523119999999999</v>
      </c>
      <c r="K1028" s="28">
        <v>6208.5</v>
      </c>
      <c r="L1028" s="28">
        <v>498500000</v>
      </c>
      <c r="M1028" s="49">
        <v>4.3842578749943248</v>
      </c>
      <c r="N1028" s="49">
        <v>1.0395374299671576</v>
      </c>
      <c r="O1028" s="49">
        <v>0.54573510000000003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3397</v>
      </c>
      <c r="C1029" s="3" t="s">
        <v>2173</v>
      </c>
      <c r="D1029" s="28" t="s">
        <v>4915</v>
      </c>
      <c r="E1029" s="25" t="s">
        <v>4915</v>
      </c>
      <c r="F1029" s="25" t="s">
        <v>4915</v>
      </c>
      <c r="G1029" s="25" t="s">
        <v>4915</v>
      </c>
      <c r="H1029" s="28" t="s">
        <v>4915</v>
      </c>
      <c r="I1029" s="49">
        <v>4.5218400000000001</v>
      </c>
      <c r="J1029" s="49">
        <v>61.85324</v>
      </c>
      <c r="K1029" s="28" t="s">
        <v>4915</v>
      </c>
      <c r="L1029" s="28" t="s">
        <v>4915</v>
      </c>
      <c r="M1029" s="49" t="s">
        <v>4915</v>
      </c>
      <c r="N1029" s="49" t="s">
        <v>4915</v>
      </c>
      <c r="O1029" s="49" t="s">
        <v>4915</v>
      </c>
      <c r="P1029" s="30">
        <v>377175.58071800001</v>
      </c>
      <c r="Q1029" s="27" t="s">
        <v>1999</v>
      </c>
      <c r="R1029" s="30">
        <v>339889.12349899998</v>
      </c>
      <c r="S1029" s="27">
        <v>-9.8857028729221197E-2</v>
      </c>
      <c r="T1029" s="30" t="s">
        <v>4724</v>
      </c>
      <c r="U1029" s="27" t="s">
        <v>4724</v>
      </c>
      <c r="V1029" s="30">
        <v>10768.629609</v>
      </c>
      <c r="W1029" s="32" t="s">
        <v>1999</v>
      </c>
      <c r="X1029" s="30">
        <v>5094.8267999999998</v>
      </c>
      <c r="Y1029" s="32">
        <v>-0.52688252962643056</v>
      </c>
      <c r="Z1029" s="30" t="s">
        <v>4724</v>
      </c>
      <c r="AA1029" s="32" t="s">
        <v>4724</v>
      </c>
      <c r="AB1029" s="30">
        <v>3186</v>
      </c>
      <c r="AC1029" s="27" t="s">
        <v>1999</v>
      </c>
      <c r="AD1029" s="30">
        <v>1469</v>
      </c>
      <c r="AE1029" s="27">
        <v>-0.53892027620841176</v>
      </c>
      <c r="AF1029" s="30" t="s">
        <v>4724</v>
      </c>
      <c r="AG1029" s="27" t="s">
        <v>4724</v>
      </c>
      <c r="AH1029" s="25" t="s">
        <v>4724</v>
      </c>
      <c r="AI1029" s="25">
        <v>2.9164346923890925</v>
      </c>
      <c r="AJ1029" s="25" t="s">
        <v>4724</v>
      </c>
      <c r="AK1029" s="25" t="s">
        <v>4724</v>
      </c>
      <c r="AL1029" s="25">
        <v>9.5937488607147081</v>
      </c>
      <c r="AM1029" s="25" t="s">
        <v>4724</v>
      </c>
      <c r="AN1029" s="47">
        <v>7.6158722312611227</v>
      </c>
      <c r="AO1029" s="47">
        <v>7.730003373019767</v>
      </c>
      <c r="AP1029" s="47" t="s">
        <v>4724</v>
      </c>
      <c r="AQ1029" s="47">
        <v>52.938077500444201</v>
      </c>
      <c r="AR1029" s="47">
        <v>104.7316996325183</v>
      </c>
      <c r="AS1029" s="47" t="s">
        <v>4724</v>
      </c>
      <c r="AT1029" s="28" t="s">
        <v>4724</v>
      </c>
      <c r="AU1029" s="28">
        <v>900</v>
      </c>
      <c r="AV1029" s="28" t="s">
        <v>4724</v>
      </c>
    </row>
    <row r="1030" spans="1:48" x14ac:dyDescent="0.25">
      <c r="A1030" s="159">
        <v>1027</v>
      </c>
      <c r="B1030" s="3" t="s">
        <v>3400</v>
      </c>
      <c r="C1030" s="3" t="s">
        <v>2173</v>
      </c>
      <c r="D1030" s="6" t="s">
        <v>4915</v>
      </c>
      <c r="E1030" s="168" t="s">
        <v>4915</v>
      </c>
      <c r="F1030" s="168" t="s">
        <v>4915</v>
      </c>
      <c r="G1030" s="168" t="s">
        <v>4915</v>
      </c>
      <c r="H1030" s="6" t="s">
        <v>4915</v>
      </c>
      <c r="I1030" s="151">
        <v>10.03031</v>
      </c>
      <c r="J1030" s="151">
        <v>17.3048</v>
      </c>
      <c r="K1030" s="6" t="s">
        <v>4915</v>
      </c>
      <c r="L1030" s="6" t="s">
        <v>4915</v>
      </c>
      <c r="M1030" s="151" t="s">
        <v>4915</v>
      </c>
      <c r="N1030" s="151" t="s">
        <v>4915</v>
      </c>
      <c r="O1030" s="151" t="s">
        <v>4915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3402</v>
      </c>
      <c r="C1031" s="3" t="s">
        <v>2173</v>
      </c>
      <c r="D1031" s="28">
        <v>24900</v>
      </c>
      <c r="E1031" s="25">
        <v>7.7922079999999996</v>
      </c>
      <c r="F1031" s="25">
        <v>31.052630000000001</v>
      </c>
      <c r="G1031" s="25">
        <v>64.900660000000002</v>
      </c>
      <c r="H1031" s="28">
        <v>384888836700</v>
      </c>
      <c r="I1031" s="49">
        <v>15.457379999999999</v>
      </c>
      <c r="J1031" s="49">
        <v>39.057290000000002</v>
      </c>
      <c r="K1031" s="28">
        <v>844.6</v>
      </c>
      <c r="L1031" s="28">
        <v>20477000</v>
      </c>
      <c r="M1031" s="49" t="s">
        <v>4915</v>
      </c>
      <c r="N1031" s="49">
        <v>1.7931413778639365</v>
      </c>
      <c r="O1031" s="49" t="s">
        <v>4915</v>
      </c>
      <c r="P1031" s="30">
        <v>856613.53124799998</v>
      </c>
      <c r="Q1031" s="27" t="s">
        <v>1999</v>
      </c>
      <c r="R1031" s="30" t="s">
        <v>4724</v>
      </c>
      <c r="S1031" s="27" t="s">
        <v>1999</v>
      </c>
      <c r="T1031" s="30">
        <v>563237.83091899997</v>
      </c>
      <c r="U1031" s="27" t="s">
        <v>4724</v>
      </c>
      <c r="V1031" s="30">
        <v>33247.699640999999</v>
      </c>
      <c r="W1031" s="32" t="s">
        <v>1999</v>
      </c>
      <c r="X1031" s="30" t="s">
        <v>4724</v>
      </c>
      <c r="Y1031" s="32" t="s">
        <v>1999</v>
      </c>
      <c r="Z1031" s="30">
        <v>-14113.845531000001</v>
      </c>
      <c r="AA1031" s="32" t="s">
        <v>4724</v>
      </c>
      <c r="AB1031" s="30">
        <v>1937</v>
      </c>
      <c r="AC1031" s="27" t="s">
        <v>1999</v>
      </c>
      <c r="AD1031" s="30" t="s">
        <v>4724</v>
      </c>
      <c r="AE1031" s="27" t="s">
        <v>1999</v>
      </c>
      <c r="AF1031" s="30">
        <v>-913</v>
      </c>
      <c r="AG1031" s="27" t="s">
        <v>4724</v>
      </c>
      <c r="AH1031" s="25" t="s">
        <v>4724</v>
      </c>
      <c r="AI1031" s="25" t="s">
        <v>4724</v>
      </c>
      <c r="AJ1031" s="25" t="s">
        <v>4724</v>
      </c>
      <c r="AK1031" s="25" t="s">
        <v>4724</v>
      </c>
      <c r="AL1031" s="25" t="s">
        <v>4724</v>
      </c>
      <c r="AM1031" s="25" t="s">
        <v>4724</v>
      </c>
      <c r="AN1031" s="47">
        <v>22.053647346752804</v>
      </c>
      <c r="AO1031" s="47" t="s">
        <v>4724</v>
      </c>
      <c r="AP1031" s="47">
        <v>14.755978867646824</v>
      </c>
      <c r="AQ1031" s="47">
        <v>49.597205340305827</v>
      </c>
      <c r="AR1031" s="47" t="s">
        <v>4724</v>
      </c>
      <c r="AS1031" s="47">
        <v>80.811764229860074</v>
      </c>
      <c r="AT1031" s="28" t="s">
        <v>4724</v>
      </c>
      <c r="AU1031" s="28" t="s">
        <v>4724</v>
      </c>
      <c r="AV1031" s="28">
        <v>0</v>
      </c>
    </row>
    <row r="1032" spans="1:48" x14ac:dyDescent="0.25">
      <c r="A1032" s="159">
        <v>1029</v>
      </c>
      <c r="B1032" s="3" t="s">
        <v>3405</v>
      </c>
      <c r="C1032" s="3" t="s">
        <v>2173</v>
      </c>
      <c r="D1032" s="28">
        <v>19000</v>
      </c>
      <c r="E1032" s="25">
        <v>-2.5641029999999998</v>
      </c>
      <c r="F1032" s="25">
        <v>0</v>
      </c>
      <c r="G1032" s="25">
        <v>30.136990000000001</v>
      </c>
      <c r="H1032" s="28">
        <v>92151178000</v>
      </c>
      <c r="I1032" s="49">
        <v>4.85006</v>
      </c>
      <c r="J1032" s="49">
        <v>14.4534</v>
      </c>
      <c r="K1032" s="28">
        <v>100</v>
      </c>
      <c r="L1032" s="28">
        <v>1672000</v>
      </c>
      <c r="M1032" s="49">
        <v>114.4578313253012</v>
      </c>
      <c r="N1032" s="49">
        <v>0.59558322953821108</v>
      </c>
      <c r="O1032" s="49">
        <v>0.76317599999999997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20300</v>
      </c>
      <c r="E1033" s="25">
        <v>-8.1447959999999995</v>
      </c>
      <c r="F1033" s="25">
        <v>-8.1447959999999995</v>
      </c>
      <c r="G1033" s="25">
        <v>-6.8807340000000003</v>
      </c>
      <c r="H1033" s="28">
        <v>153454967400</v>
      </c>
      <c r="I1033" s="49">
        <v>7.5593499999999993</v>
      </c>
      <c r="J1033" s="49">
        <v>54.997790000000002</v>
      </c>
      <c r="K1033" s="28">
        <v>75</v>
      </c>
      <c r="L1033" s="28">
        <v>1644500</v>
      </c>
      <c r="M1033" s="49">
        <v>13.890702444782448</v>
      </c>
      <c r="N1033" s="49">
        <v>0.68185279019547695</v>
      </c>
      <c r="O1033" s="49">
        <v>0.63258060000000005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9500</v>
      </c>
      <c r="E1034" s="25">
        <v>1.0638300000000001</v>
      </c>
      <c r="F1034" s="25">
        <v>-4.0404039999999997</v>
      </c>
      <c r="G1034" s="25">
        <v>-16.788319999999999</v>
      </c>
      <c r="H1034" s="28">
        <v>322457188999.99994</v>
      </c>
      <c r="I1034" s="49">
        <v>33.942859999999996</v>
      </c>
      <c r="J1034" s="49">
        <v>27.555589999999999</v>
      </c>
      <c r="K1034" s="28">
        <v>2014</v>
      </c>
      <c r="L1034" s="28">
        <v>18196120</v>
      </c>
      <c r="M1034" s="49">
        <v>16.354231755388785</v>
      </c>
      <c r="N1034" s="49">
        <v>0.68029448014833349</v>
      </c>
      <c r="O1034" s="49">
        <v>0.69115649999999995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32250</v>
      </c>
      <c r="E1035" s="25">
        <v>-1.975684</v>
      </c>
      <c r="F1035" s="25">
        <v>-1.526718</v>
      </c>
      <c r="G1035" s="25">
        <v>2.7070059999999998</v>
      </c>
      <c r="H1035" s="28">
        <v>9999142363500</v>
      </c>
      <c r="I1035" s="49">
        <v>310.05090000000001</v>
      </c>
      <c r="J1035" s="49">
        <v>84.414000000000001</v>
      </c>
      <c r="K1035" s="28">
        <v>375455</v>
      </c>
      <c r="L1035" s="28">
        <v>12104100000</v>
      </c>
      <c r="M1035" s="49">
        <v>5.6983974483259683</v>
      </c>
      <c r="N1035" s="49">
        <v>1.0975756640867151</v>
      </c>
      <c r="O1035" s="49">
        <v>1.0454540000000001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3408</v>
      </c>
      <c r="C1036" s="3" t="s">
        <v>2173</v>
      </c>
      <c r="D1036" s="28">
        <v>9200</v>
      </c>
      <c r="E1036" s="25">
        <v>17.948720000000002</v>
      </c>
      <c r="F1036" s="25">
        <v>15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4915</v>
      </c>
      <c r="N1036" s="49">
        <v>1.0509982343600353</v>
      </c>
      <c r="O1036" s="49" t="s">
        <v>4915</v>
      </c>
      <c r="P1036" s="30">
        <v>41558.696702000001</v>
      </c>
      <c r="Q1036" s="27" t="s">
        <v>1999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1999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1999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4724</v>
      </c>
      <c r="AI1036" s="25">
        <v>-1.4247195693417429</v>
      </c>
      <c r="AJ1036" s="25">
        <v>-1.48144911300389</v>
      </c>
      <c r="AK1036" s="25" t="s">
        <v>4724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4724</v>
      </c>
      <c r="AU1036" s="28" t="s">
        <v>4724</v>
      </c>
      <c r="AV1036" s="28">
        <v>0</v>
      </c>
    </row>
    <row r="1037" spans="1:48" x14ac:dyDescent="0.25">
      <c r="A1037" s="159">
        <v>1034</v>
      </c>
      <c r="B1037" s="3" t="s">
        <v>3411</v>
      </c>
      <c r="C1037" s="3" t="s">
        <v>2173</v>
      </c>
      <c r="D1037" s="28" t="s">
        <v>4915</v>
      </c>
      <c r="E1037" s="25" t="s">
        <v>4915</v>
      </c>
      <c r="F1037" s="25" t="s">
        <v>4915</v>
      </c>
      <c r="G1037" s="25" t="s">
        <v>4915</v>
      </c>
      <c r="H1037" s="28" t="s">
        <v>4915</v>
      </c>
      <c r="I1037" s="49">
        <v>1.5099</v>
      </c>
      <c r="J1037" s="49">
        <v>100</v>
      </c>
      <c r="K1037" s="28" t="s">
        <v>4915</v>
      </c>
      <c r="L1037" s="28" t="s">
        <v>4915</v>
      </c>
      <c r="M1037" s="49" t="s">
        <v>4915</v>
      </c>
      <c r="N1037" s="49" t="s">
        <v>4915</v>
      </c>
      <c r="O1037" s="49" t="s">
        <v>4915</v>
      </c>
      <c r="P1037" s="30" t="s">
        <v>4724</v>
      </c>
      <c r="Q1037" s="27" t="s">
        <v>1999</v>
      </c>
      <c r="R1037" s="30">
        <v>118635.39548399999</v>
      </c>
      <c r="S1037" s="27" t="s">
        <v>1999</v>
      </c>
      <c r="T1037" s="30">
        <v>113824.962606</v>
      </c>
      <c r="U1037" s="27">
        <v>-4.0548040981991426E-2</v>
      </c>
      <c r="V1037" s="30" t="s">
        <v>4724</v>
      </c>
      <c r="W1037" s="32" t="s">
        <v>1999</v>
      </c>
      <c r="X1037" s="30">
        <v>1599.4007750000001</v>
      </c>
      <c r="Y1037" s="32" t="s">
        <v>1999</v>
      </c>
      <c r="Z1037" s="30">
        <v>65.699760999999995</v>
      </c>
      <c r="AA1037" s="32">
        <v>-0.95892226512144829</v>
      </c>
      <c r="AB1037" s="30" t="s">
        <v>4724</v>
      </c>
      <c r="AC1037" s="27" t="s">
        <v>1999</v>
      </c>
      <c r="AD1037" s="30">
        <v>1059</v>
      </c>
      <c r="AE1037" s="27" t="s">
        <v>1999</v>
      </c>
      <c r="AF1037" s="30">
        <v>44</v>
      </c>
      <c r="AG1037" s="27">
        <v>-0.95845136921624174</v>
      </c>
      <c r="AH1037" s="25" t="s">
        <v>4724</v>
      </c>
      <c r="AI1037" s="25" t="s">
        <v>4724</v>
      </c>
      <c r="AJ1037" s="25">
        <v>6.1844126965092373E-2</v>
      </c>
      <c r="AK1037" s="25" t="s">
        <v>4724</v>
      </c>
      <c r="AL1037" s="25" t="s">
        <v>4724</v>
      </c>
      <c r="AM1037" s="25">
        <v>0.41032806218487988</v>
      </c>
      <c r="AN1037" s="47" t="s">
        <v>4724</v>
      </c>
      <c r="AO1037" s="47">
        <v>8.9325478435558487</v>
      </c>
      <c r="AP1037" s="47">
        <v>11.056045872433828</v>
      </c>
      <c r="AQ1037" s="47" t="s">
        <v>4724</v>
      </c>
      <c r="AR1037" s="47">
        <v>71.719810551738291</v>
      </c>
      <c r="AS1037" s="47">
        <v>96.936390179716796</v>
      </c>
      <c r="AT1037" s="28" t="s">
        <v>4724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7000</v>
      </c>
      <c r="E1038" s="25">
        <v>75</v>
      </c>
      <c r="F1038" s="25">
        <v>9.0342680000000009</v>
      </c>
      <c r="G1038" s="25">
        <v>-7.4074070000000001</v>
      </c>
      <c r="H1038" s="28">
        <v>492581278000</v>
      </c>
      <c r="I1038" s="49">
        <v>70.368749999999991</v>
      </c>
      <c r="J1038" s="49">
        <v>17.521239999999999</v>
      </c>
      <c r="K1038" s="28">
        <v>255.5</v>
      </c>
      <c r="L1038" s="28">
        <v>1604230</v>
      </c>
      <c r="M1038" s="49" t="s">
        <v>4915</v>
      </c>
      <c r="N1038" s="49">
        <v>0.54083894244324959</v>
      </c>
      <c r="O1038" s="49">
        <v>-3.9358869999999997E-2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3414</v>
      </c>
      <c r="C1039" s="3" t="s">
        <v>2173</v>
      </c>
      <c r="D1039" s="28" t="s">
        <v>4915</v>
      </c>
      <c r="E1039" s="25" t="s">
        <v>4915</v>
      </c>
      <c r="F1039" s="25" t="s">
        <v>4915</v>
      </c>
      <c r="G1039" s="25" t="s">
        <v>4915</v>
      </c>
      <c r="H1039" s="28" t="s">
        <v>4915</v>
      </c>
      <c r="I1039" s="49">
        <v>1.1386799999999999</v>
      </c>
      <c r="J1039" s="49">
        <v>51.372329999999998</v>
      </c>
      <c r="K1039" s="28">
        <v>0</v>
      </c>
      <c r="L1039" s="28" t="s">
        <v>4915</v>
      </c>
      <c r="M1039" s="49" t="s">
        <v>4915</v>
      </c>
      <c r="N1039" s="49" t="s">
        <v>4915</v>
      </c>
      <c r="O1039" s="49" t="s">
        <v>4915</v>
      </c>
      <c r="P1039" s="30" t="s">
        <v>4724</v>
      </c>
      <c r="Q1039" s="27" t="s">
        <v>1999</v>
      </c>
      <c r="R1039" s="30" t="s">
        <v>4724</v>
      </c>
      <c r="S1039" s="27" t="s">
        <v>1999</v>
      </c>
      <c r="T1039" s="30">
        <v>57088.289728000003</v>
      </c>
      <c r="U1039" s="27" t="s">
        <v>4724</v>
      </c>
      <c r="V1039" s="30" t="s">
        <v>4724</v>
      </c>
      <c r="W1039" s="32" t="s">
        <v>1999</v>
      </c>
      <c r="X1039" s="30" t="s">
        <v>4724</v>
      </c>
      <c r="Y1039" s="32" t="s">
        <v>1999</v>
      </c>
      <c r="Z1039" s="30">
        <v>1229.167661</v>
      </c>
      <c r="AA1039" s="32" t="s">
        <v>4724</v>
      </c>
      <c r="AB1039" s="30" t="s">
        <v>4724</v>
      </c>
      <c r="AC1039" s="27" t="s">
        <v>1999</v>
      </c>
      <c r="AD1039" s="30" t="s">
        <v>4724</v>
      </c>
      <c r="AE1039" s="27" t="s">
        <v>1999</v>
      </c>
      <c r="AF1039" s="30">
        <v>863.46</v>
      </c>
      <c r="AG1039" s="27" t="s">
        <v>4724</v>
      </c>
      <c r="AH1039" s="25" t="s">
        <v>4724</v>
      </c>
      <c r="AI1039" s="25" t="s">
        <v>4724</v>
      </c>
      <c r="AJ1039" s="25" t="s">
        <v>4724</v>
      </c>
      <c r="AK1039" s="25" t="s">
        <v>4724</v>
      </c>
      <c r="AL1039" s="25" t="s">
        <v>4724</v>
      </c>
      <c r="AM1039" s="25" t="s">
        <v>4724</v>
      </c>
      <c r="AN1039" s="47" t="s">
        <v>4724</v>
      </c>
      <c r="AO1039" s="47" t="s">
        <v>4724</v>
      </c>
      <c r="AP1039" s="47">
        <v>10.76761982761777</v>
      </c>
      <c r="AQ1039" s="47" t="s">
        <v>4724</v>
      </c>
      <c r="AR1039" s="47" t="s">
        <v>4724</v>
      </c>
      <c r="AS1039" s="47">
        <v>32.17381365021712</v>
      </c>
      <c r="AT1039" s="28" t="s">
        <v>4724</v>
      </c>
      <c r="AU1039" s="28" t="s">
        <v>4724</v>
      </c>
      <c r="AV1039" s="28">
        <v>0</v>
      </c>
    </row>
    <row r="1040" spans="1:48" x14ac:dyDescent="0.25">
      <c r="A1040" s="159">
        <v>1037</v>
      </c>
      <c r="B1040" s="3" t="s">
        <v>2009</v>
      </c>
      <c r="C1040" s="3" t="s">
        <v>1</v>
      </c>
      <c r="D1040" s="28">
        <v>30000</v>
      </c>
      <c r="E1040" s="25">
        <v>0</v>
      </c>
      <c r="F1040" s="25">
        <v>-7.4074070000000001</v>
      </c>
      <c r="G1040" s="25">
        <v>-30.635840000000002</v>
      </c>
      <c r="H1040" s="28">
        <v>17027943629999.998</v>
      </c>
      <c r="I1040" s="49">
        <v>567.59809999999993</v>
      </c>
      <c r="J1040" s="49">
        <v>27.02561</v>
      </c>
      <c r="K1040" s="28">
        <v>9981787</v>
      </c>
      <c r="L1040" s="28">
        <v>298661600000</v>
      </c>
      <c r="M1040" s="49">
        <v>79.873481045012554</v>
      </c>
      <c r="N1040" s="49">
        <v>2.891422622366298</v>
      </c>
      <c r="O1040" s="49">
        <v>1.1054550000000001</v>
      </c>
      <c r="P1040" s="30">
        <v>968896.15299700003</v>
      </c>
      <c r="Q1040" s="27" t="s">
        <v>1999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1999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4724</v>
      </c>
      <c r="AC1040" s="27" t="s">
        <v>1999</v>
      </c>
      <c r="AD1040" s="30">
        <v>860.60606060606062</v>
      </c>
      <c r="AE1040" s="27" t="s">
        <v>1999</v>
      </c>
      <c r="AF1040" s="30">
        <v>1494.6059883333335</v>
      </c>
      <c r="AG1040" s="27">
        <v>0.73669005686619726</v>
      </c>
      <c r="AH1040" s="25" t="s">
        <v>4724</v>
      </c>
      <c r="AI1040" s="25">
        <v>7.3853481994744756</v>
      </c>
      <c r="AJ1040" s="25">
        <v>9.1367640158873513</v>
      </c>
      <c r="AK1040" s="25" t="s">
        <v>4724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4724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3417</v>
      </c>
      <c r="C1041" s="3" t="s">
        <v>2173</v>
      </c>
      <c r="D1041" s="28">
        <v>10400</v>
      </c>
      <c r="E1041" s="25">
        <v>4</v>
      </c>
      <c r="F1041" s="25">
        <v>6.1224489999999996</v>
      </c>
      <c r="G1041" s="25">
        <v>15.55556</v>
      </c>
      <c r="H1041" s="28">
        <v>914627999999.99988</v>
      </c>
      <c r="I1041" s="49">
        <v>87.944999999999993</v>
      </c>
      <c r="J1041" s="49">
        <v>3.8453849999999998</v>
      </c>
      <c r="K1041" s="28">
        <v>30</v>
      </c>
      <c r="L1041" s="28">
        <v>304500</v>
      </c>
      <c r="M1041" s="49">
        <v>4.4596912521440819</v>
      </c>
      <c r="N1041" s="49">
        <v>0.7311182032593031</v>
      </c>
      <c r="O1041" s="49" t="s">
        <v>4915</v>
      </c>
      <c r="P1041" s="30">
        <v>374557.13694300002</v>
      </c>
      <c r="Q1041" s="27" t="s">
        <v>1999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1999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4724</v>
      </c>
      <c r="AC1041" s="27" t="s">
        <v>1999</v>
      </c>
      <c r="AD1041" s="30">
        <v>1015.040963</v>
      </c>
      <c r="AE1041" s="27" t="s">
        <v>1999</v>
      </c>
      <c r="AF1041" s="30">
        <v>2655</v>
      </c>
      <c r="AG1041" s="27">
        <v>1.6156579850265609</v>
      </c>
      <c r="AH1041" s="25" t="s">
        <v>4724</v>
      </c>
      <c r="AI1041" s="25">
        <v>3.7804987875021583</v>
      </c>
      <c r="AJ1041" s="25">
        <v>9.3215409253802441</v>
      </c>
      <c r="AK1041" s="25" t="s">
        <v>4724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4724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3420</v>
      </c>
      <c r="C1042" s="3" t="s">
        <v>2173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4915</v>
      </c>
      <c r="P1042" s="30" t="s">
        <v>4724</v>
      </c>
      <c r="Q1042" s="27" t="s">
        <v>1999</v>
      </c>
      <c r="R1042" s="30">
        <v>395522.10905700002</v>
      </c>
      <c r="S1042" s="27" t="s">
        <v>1999</v>
      </c>
      <c r="T1042" s="30">
        <v>285361.49934500002</v>
      </c>
      <c r="U1042" s="27">
        <v>-0.27851947385354475</v>
      </c>
      <c r="V1042" s="30" t="s">
        <v>4724</v>
      </c>
      <c r="W1042" s="32" t="s">
        <v>1999</v>
      </c>
      <c r="X1042" s="30">
        <v>2062.5377330000001</v>
      </c>
      <c r="Y1042" s="32" t="s">
        <v>1999</v>
      </c>
      <c r="Z1042" s="30">
        <v>2213.3335099999999</v>
      </c>
      <c r="AA1042" s="32">
        <v>7.3111766435741521E-2</v>
      </c>
      <c r="AB1042" s="30" t="s">
        <v>4724</v>
      </c>
      <c r="AC1042" s="27" t="s">
        <v>1999</v>
      </c>
      <c r="AD1042" s="30">
        <v>756</v>
      </c>
      <c r="AE1042" s="27" t="s">
        <v>1999</v>
      </c>
      <c r="AF1042" s="30">
        <v>1061</v>
      </c>
      <c r="AG1042" s="27">
        <v>0.40343915343915343</v>
      </c>
      <c r="AH1042" s="25" t="s">
        <v>4724</v>
      </c>
      <c r="AI1042" s="25" t="s">
        <v>4724</v>
      </c>
      <c r="AJ1042" s="25">
        <v>0.91523109612227738</v>
      </c>
      <c r="AK1042" s="25" t="s">
        <v>4724</v>
      </c>
      <c r="AL1042" s="25" t="s">
        <v>4724</v>
      </c>
      <c r="AM1042" s="25">
        <v>9.5815570496221003</v>
      </c>
      <c r="AN1042" s="47" t="s">
        <v>4724</v>
      </c>
      <c r="AO1042" s="47">
        <v>9.0889440587047723</v>
      </c>
      <c r="AP1042" s="47">
        <v>9.7771140735663842</v>
      </c>
      <c r="AQ1042" s="47" t="s">
        <v>4724</v>
      </c>
      <c r="AR1042" s="47">
        <v>0</v>
      </c>
      <c r="AS1042" s="47">
        <v>224.24285646382594</v>
      </c>
      <c r="AT1042" s="28" t="s">
        <v>4724</v>
      </c>
      <c r="AU1042" s="28" t="s">
        <v>4724</v>
      </c>
      <c r="AV1042" s="28">
        <v>800</v>
      </c>
    </row>
    <row r="1043" spans="1:48" x14ac:dyDescent="0.25">
      <c r="A1043" s="159">
        <v>1040</v>
      </c>
      <c r="B1043" s="3" t="s">
        <v>3423</v>
      </c>
      <c r="C1043" s="3" t="s">
        <v>2173</v>
      </c>
      <c r="D1043" s="28">
        <v>31700</v>
      </c>
      <c r="E1043" s="25">
        <v>32.083329999999997</v>
      </c>
      <c r="F1043" s="25">
        <v>71.351349999999996</v>
      </c>
      <c r="G1043" s="25">
        <v>134.81479999999999</v>
      </c>
      <c r="H1043" s="28">
        <v>34341656100</v>
      </c>
      <c r="I1043" s="49">
        <v>1.0833299999999999</v>
      </c>
      <c r="J1043" s="49">
        <v>94.951229999999995</v>
      </c>
      <c r="K1043" s="28">
        <v>87.35</v>
      </c>
      <c r="L1043" s="28">
        <v>296500</v>
      </c>
      <c r="M1043" s="49">
        <v>11.370157819225252</v>
      </c>
      <c r="N1043" s="49">
        <v>2.0548349614648598</v>
      </c>
      <c r="O1043" s="49" t="s">
        <v>4915</v>
      </c>
      <c r="P1043" s="30">
        <v>110074.746439</v>
      </c>
      <c r="Q1043" s="27" t="s">
        <v>1999</v>
      </c>
      <c r="R1043" s="30" t="s">
        <v>4724</v>
      </c>
      <c r="S1043" s="27" t="s">
        <v>1999</v>
      </c>
      <c r="T1043" s="30">
        <v>131325.05061800001</v>
      </c>
      <c r="U1043" s="27" t="s">
        <v>4724</v>
      </c>
      <c r="V1043" s="30">
        <v>2524.8536359999998</v>
      </c>
      <c r="W1043" s="32" t="s">
        <v>1999</v>
      </c>
      <c r="X1043" s="30" t="s">
        <v>4724</v>
      </c>
      <c r="Y1043" s="32" t="s">
        <v>1999</v>
      </c>
      <c r="Z1043" s="30">
        <v>4088.3610210000002</v>
      </c>
      <c r="AA1043" s="32" t="s">
        <v>4724</v>
      </c>
      <c r="AB1043" s="30" t="s">
        <v>4724</v>
      </c>
      <c r="AC1043" s="27" t="s">
        <v>1999</v>
      </c>
      <c r="AD1043" s="30" t="s">
        <v>4724</v>
      </c>
      <c r="AE1043" s="27" t="s">
        <v>1999</v>
      </c>
      <c r="AF1043" s="30">
        <v>2055</v>
      </c>
      <c r="AG1043" s="27" t="s">
        <v>4724</v>
      </c>
      <c r="AH1043" s="25" t="s">
        <v>4724</v>
      </c>
      <c r="AI1043" s="25" t="s">
        <v>4724</v>
      </c>
      <c r="AJ1043" s="25">
        <v>6.1949102163417127</v>
      </c>
      <c r="AK1043" s="25" t="s">
        <v>4724</v>
      </c>
      <c r="AL1043" s="25" t="s">
        <v>4724</v>
      </c>
      <c r="AM1043" s="25">
        <v>17.866644512004367</v>
      </c>
      <c r="AN1043" s="47">
        <v>14.533251404640101</v>
      </c>
      <c r="AO1043" s="47" t="s">
        <v>4724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4724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3426</v>
      </c>
      <c r="C1044" s="3" t="s">
        <v>2173</v>
      </c>
      <c r="D1044" s="28">
        <v>300</v>
      </c>
      <c r="E1044" s="25">
        <v>0</v>
      </c>
      <c r="F1044" s="25">
        <v>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1250</v>
      </c>
      <c r="L1044" s="28">
        <v>375500</v>
      </c>
      <c r="M1044" s="49" t="s">
        <v>4915</v>
      </c>
      <c r="N1044" s="49" t="s">
        <v>4915</v>
      </c>
      <c r="O1044" s="49" t="s">
        <v>4915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4724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4724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3429</v>
      </c>
      <c r="C1045" s="3" t="s">
        <v>2173</v>
      </c>
      <c r="D1045" s="28" t="s">
        <v>4915</v>
      </c>
      <c r="E1045" s="25" t="s">
        <v>4915</v>
      </c>
      <c r="F1045" s="25" t="s">
        <v>4915</v>
      </c>
      <c r="G1045" s="25" t="s">
        <v>4915</v>
      </c>
      <c r="H1045" s="28" t="s">
        <v>4915</v>
      </c>
      <c r="I1045" s="49">
        <v>1.57283</v>
      </c>
      <c r="J1045" s="49">
        <v>95.68244</v>
      </c>
      <c r="K1045" s="28">
        <v>0</v>
      </c>
      <c r="L1045" s="28" t="s">
        <v>4915</v>
      </c>
      <c r="M1045" s="49" t="s">
        <v>4915</v>
      </c>
      <c r="N1045" s="49" t="s">
        <v>4915</v>
      </c>
      <c r="O1045" s="49" t="s">
        <v>4915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4724</v>
      </c>
      <c r="AL1045" s="25" t="s">
        <v>4724</v>
      </c>
      <c r="AM1045" s="25" t="s">
        <v>4724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4724</v>
      </c>
      <c r="AR1045" s="47" t="s">
        <v>4724</v>
      </c>
      <c r="AS1045" s="47" t="s">
        <v>4724</v>
      </c>
      <c r="AT1045" s="28">
        <v>0</v>
      </c>
      <c r="AU1045" s="28" t="s">
        <v>4724</v>
      </c>
      <c r="AV1045" s="28">
        <v>0</v>
      </c>
    </row>
    <row r="1046" spans="1:48" x14ac:dyDescent="0.25">
      <c r="A1046" s="159">
        <v>1043</v>
      </c>
      <c r="B1046" s="3" t="s">
        <v>3432</v>
      </c>
      <c r="C1046" s="3" t="s">
        <v>2173</v>
      </c>
      <c r="D1046" s="28" t="s">
        <v>4915</v>
      </c>
      <c r="E1046" s="25" t="s">
        <v>4915</v>
      </c>
      <c r="F1046" s="25" t="s">
        <v>4915</v>
      </c>
      <c r="G1046" s="25" t="s">
        <v>4915</v>
      </c>
      <c r="H1046" s="28" t="s">
        <v>4915</v>
      </c>
      <c r="I1046" s="49">
        <v>8.3314000000000004</v>
      </c>
      <c r="J1046" s="49">
        <v>59.352179999999997</v>
      </c>
      <c r="K1046" s="28">
        <v>0</v>
      </c>
      <c r="L1046" s="28" t="s">
        <v>4915</v>
      </c>
      <c r="M1046" s="49" t="s">
        <v>4915</v>
      </c>
      <c r="N1046" s="49" t="s">
        <v>4915</v>
      </c>
      <c r="O1046" s="49" t="s">
        <v>4915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30000</v>
      </c>
      <c r="E1047" s="168">
        <v>3.4482759999999999</v>
      </c>
      <c r="F1047" s="168">
        <v>7.9136689999999996</v>
      </c>
      <c r="G1047" s="168">
        <v>7.1428570000000002</v>
      </c>
      <c r="H1047" s="6">
        <v>1266000000000</v>
      </c>
      <c r="I1047" s="151">
        <v>42.199999999999996</v>
      </c>
      <c r="J1047" s="151">
        <v>24.244109999999999</v>
      </c>
      <c r="K1047" s="6">
        <v>900.5</v>
      </c>
      <c r="L1047" s="6">
        <v>25263920</v>
      </c>
      <c r="M1047" s="151">
        <v>10.725984181314955</v>
      </c>
      <c r="N1047" s="151">
        <v>2.810518358236207</v>
      </c>
      <c r="O1047" s="151">
        <v>0.42358679999999999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4724</v>
      </c>
      <c r="AU1047" s="6">
        <v>1600</v>
      </c>
      <c r="AV1047" s="6" t="s">
        <v>4724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24500</v>
      </c>
      <c r="E1048" s="25">
        <v>2.5104600000000001</v>
      </c>
      <c r="F1048" s="25">
        <v>9.8654709999999994</v>
      </c>
      <c r="G1048" s="25">
        <v>11.36364</v>
      </c>
      <c r="H1048" s="28">
        <v>245000000000</v>
      </c>
      <c r="I1048" s="49">
        <v>10</v>
      </c>
      <c r="J1048" s="49">
        <v>63.579050000000002</v>
      </c>
      <c r="K1048" s="28">
        <v>16098</v>
      </c>
      <c r="L1048" s="28">
        <v>197293500</v>
      </c>
      <c r="M1048" s="49">
        <v>4.7138728511475829</v>
      </c>
      <c r="N1048" s="49">
        <v>0.58966827398048949</v>
      </c>
      <c r="O1048" s="49">
        <v>0.43837490000000001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4757</v>
      </c>
      <c r="C1049" s="3" t="s">
        <v>2173</v>
      </c>
      <c r="D1049" s="28" t="s">
        <v>4915</v>
      </c>
      <c r="E1049" s="25" t="s">
        <v>4915</v>
      </c>
      <c r="F1049" s="25" t="s">
        <v>4915</v>
      </c>
      <c r="G1049" s="25" t="s">
        <v>4915</v>
      </c>
      <c r="H1049" s="28" t="s">
        <v>4915</v>
      </c>
      <c r="I1049" s="49">
        <v>12</v>
      </c>
      <c r="J1049" s="49">
        <v>100</v>
      </c>
      <c r="K1049" s="28" t="s">
        <v>4915</v>
      </c>
      <c r="L1049" s="28" t="s">
        <v>4915</v>
      </c>
      <c r="M1049" s="49" t="s">
        <v>4915</v>
      </c>
      <c r="N1049" s="49" t="s">
        <v>4915</v>
      </c>
      <c r="O1049" s="49" t="s">
        <v>4915</v>
      </c>
      <c r="P1049" s="30" t="s">
        <v>1999</v>
      </c>
      <c r="Q1049" s="27" t="s">
        <v>1999</v>
      </c>
      <c r="R1049" s="30" t="s">
        <v>1999</v>
      </c>
      <c r="S1049" s="27" t="s">
        <v>1999</v>
      </c>
      <c r="T1049" s="30" t="s">
        <v>1999</v>
      </c>
      <c r="U1049" s="27" t="s">
        <v>1999</v>
      </c>
      <c r="V1049" s="30" t="s">
        <v>1999</v>
      </c>
      <c r="W1049" s="32" t="s">
        <v>1999</v>
      </c>
      <c r="X1049" s="30" t="s">
        <v>1999</v>
      </c>
      <c r="Y1049" s="32" t="s">
        <v>1999</v>
      </c>
      <c r="Z1049" s="30" t="s">
        <v>1999</v>
      </c>
      <c r="AA1049" s="32" t="s">
        <v>1999</v>
      </c>
      <c r="AB1049" s="30" t="s">
        <v>1999</v>
      </c>
      <c r="AC1049" s="27" t="s">
        <v>1999</v>
      </c>
      <c r="AD1049" s="30" t="s">
        <v>1999</v>
      </c>
      <c r="AE1049" s="27" t="s">
        <v>1999</v>
      </c>
      <c r="AF1049" s="30" t="s">
        <v>1999</v>
      </c>
      <c r="AG1049" s="27" t="s">
        <v>1999</v>
      </c>
      <c r="AH1049" s="25" t="s">
        <v>1999</v>
      </c>
      <c r="AI1049" s="25" t="s">
        <v>1999</v>
      </c>
      <c r="AJ1049" s="25" t="s">
        <v>1999</v>
      </c>
      <c r="AK1049" s="25" t="s">
        <v>1999</v>
      </c>
      <c r="AL1049" s="25" t="s">
        <v>1999</v>
      </c>
      <c r="AM1049" s="25" t="s">
        <v>1999</v>
      </c>
      <c r="AN1049" s="47" t="s">
        <v>1999</v>
      </c>
      <c r="AO1049" s="47" t="s">
        <v>1999</v>
      </c>
      <c r="AP1049" s="47" t="s">
        <v>1999</v>
      </c>
      <c r="AQ1049" s="47" t="s">
        <v>1999</v>
      </c>
      <c r="AR1049" s="47" t="s">
        <v>1999</v>
      </c>
      <c r="AS1049" s="47" t="s">
        <v>1999</v>
      </c>
      <c r="AT1049" s="28" t="s">
        <v>1999</v>
      </c>
      <c r="AU1049" s="28" t="s">
        <v>1999</v>
      </c>
      <c r="AV1049" s="28" t="s">
        <v>1999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4400</v>
      </c>
      <c r="E1050" s="25">
        <v>-8.3333329999999997</v>
      </c>
      <c r="F1050" s="25">
        <v>-13.725490000000001</v>
      </c>
      <c r="G1050" s="25">
        <v>0</v>
      </c>
      <c r="H1050" s="28">
        <v>28512000000.000004</v>
      </c>
      <c r="I1050" s="49">
        <v>6.4799999999999995</v>
      </c>
      <c r="J1050" s="49">
        <v>66.012029999999996</v>
      </c>
      <c r="K1050" s="28">
        <v>833.4</v>
      </c>
      <c r="L1050" s="28">
        <v>3761500</v>
      </c>
      <c r="M1050" s="49" t="s">
        <v>4915</v>
      </c>
      <c r="N1050" s="49">
        <v>0.23420303065991563</v>
      </c>
      <c r="O1050" s="49" t="s">
        <v>4915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3435</v>
      </c>
      <c r="C1051" s="3" t="s">
        <v>2173</v>
      </c>
      <c r="D1051" s="28">
        <v>400</v>
      </c>
      <c r="E1051" s="25">
        <v>-20</v>
      </c>
      <c r="F1051" s="25">
        <v>-20</v>
      </c>
      <c r="G1051" s="25">
        <v>-33.333329999999997</v>
      </c>
      <c r="H1051" s="28">
        <v>4462212799.999999</v>
      </c>
      <c r="I1051" s="49">
        <v>11.155529999999999</v>
      </c>
      <c r="J1051" s="49">
        <v>98.379480000000001</v>
      </c>
      <c r="K1051" s="28">
        <v>2327.0500000000002</v>
      </c>
      <c r="L1051" s="28">
        <v>930000</v>
      </c>
      <c r="M1051" s="49">
        <v>18.181818181818183</v>
      </c>
      <c r="N1051" s="49">
        <v>6.6679467988737418E-2</v>
      </c>
      <c r="O1051" s="49" t="s">
        <v>4915</v>
      </c>
      <c r="P1051" s="30" t="s">
        <v>4724</v>
      </c>
      <c r="Q1051" s="27" t="s">
        <v>1999</v>
      </c>
      <c r="R1051" s="30">
        <v>0</v>
      </c>
      <c r="S1051" s="27" t="s">
        <v>1999</v>
      </c>
      <c r="T1051" s="30">
        <v>0</v>
      </c>
      <c r="U1051" s="27" t="s">
        <v>1999</v>
      </c>
      <c r="V1051" s="30" t="s">
        <v>4724</v>
      </c>
      <c r="W1051" s="32" t="s">
        <v>1999</v>
      </c>
      <c r="X1051" s="30">
        <v>-354.74279000000001</v>
      </c>
      <c r="Y1051" s="32" t="s">
        <v>1999</v>
      </c>
      <c r="Z1051" s="30">
        <v>320.512517</v>
      </c>
      <c r="AA1051" s="32">
        <v>-1.9035067830413128</v>
      </c>
      <c r="AB1051" s="30" t="s">
        <v>4724</v>
      </c>
      <c r="AC1051" s="27" t="s">
        <v>1999</v>
      </c>
      <c r="AD1051" s="30">
        <v>-32</v>
      </c>
      <c r="AE1051" s="27" t="s">
        <v>1999</v>
      </c>
      <c r="AF1051" s="30">
        <v>29</v>
      </c>
      <c r="AG1051" s="27">
        <v>-1.90625</v>
      </c>
      <c r="AH1051" s="25" t="s">
        <v>4724</v>
      </c>
      <c r="AI1051" s="25" t="s">
        <v>4724</v>
      </c>
      <c r="AJ1051" s="25">
        <v>7.3111476039790513E-2</v>
      </c>
      <c r="AK1051" s="25" t="s">
        <v>4724</v>
      </c>
      <c r="AL1051" s="25" t="s">
        <v>4724</v>
      </c>
      <c r="AM1051" s="25">
        <v>0.48186168319729455</v>
      </c>
      <c r="AN1051" s="47" t="s">
        <v>4724</v>
      </c>
      <c r="AO1051" s="47" t="s">
        <v>4724</v>
      </c>
      <c r="AP1051" s="47" t="s">
        <v>4724</v>
      </c>
      <c r="AQ1051" s="47" t="s">
        <v>4724</v>
      </c>
      <c r="AR1051" s="47">
        <v>0</v>
      </c>
      <c r="AS1051" s="47">
        <v>0</v>
      </c>
      <c r="AT1051" s="28" t="s">
        <v>4724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8700</v>
      </c>
      <c r="E1052" s="25">
        <v>10.126580000000001</v>
      </c>
      <c r="F1052" s="25">
        <v>14.47368</v>
      </c>
      <c r="G1052" s="25">
        <v>63.125</v>
      </c>
      <c r="H1052" s="28">
        <v>354879211800</v>
      </c>
      <c r="I1052" s="49">
        <v>40.790709999999997</v>
      </c>
      <c r="J1052" s="49">
        <v>76.759119999999996</v>
      </c>
      <c r="K1052" s="28">
        <v>44387.8</v>
      </c>
      <c r="L1052" s="28">
        <v>301014500</v>
      </c>
      <c r="M1052" s="49">
        <v>6.3672275519367085</v>
      </c>
      <c r="N1052" s="49">
        <v>0.67888679963070664</v>
      </c>
      <c r="O1052" s="49">
        <v>0.50985309999999995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2035</v>
      </c>
      <c r="C1053" s="3" t="s">
        <v>1</v>
      </c>
      <c r="D1053" s="28">
        <v>278000</v>
      </c>
      <c r="E1053" s="25">
        <v>6.4318530000000003</v>
      </c>
      <c r="F1053" s="25">
        <v>10.756970000000001</v>
      </c>
      <c r="G1053" s="25">
        <v>23.008849999999999</v>
      </c>
      <c r="H1053" s="28">
        <v>178276169708000</v>
      </c>
      <c r="I1053" s="49">
        <v>641.28120000000001</v>
      </c>
      <c r="J1053" s="49">
        <v>10.3706</v>
      </c>
      <c r="K1053" s="28">
        <v>36434.5</v>
      </c>
      <c r="L1053" s="28">
        <v>9919250000</v>
      </c>
      <c r="M1053" s="49">
        <v>42.910605018966095</v>
      </c>
      <c r="N1053" s="49">
        <v>11.035410126985965</v>
      </c>
      <c r="O1053" s="49">
        <v>0.61566980000000004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3438</v>
      </c>
      <c r="C1054" s="3" t="s">
        <v>2173</v>
      </c>
      <c r="D1054" s="6">
        <v>12000</v>
      </c>
      <c r="E1054" s="168">
        <v>6.1946899999999996</v>
      </c>
      <c r="F1054" s="168">
        <v>-4.7619049999999996</v>
      </c>
      <c r="G1054" s="168">
        <v>-6.25</v>
      </c>
      <c r="H1054" s="6">
        <v>47410799999.999992</v>
      </c>
      <c r="I1054" s="151">
        <v>3.9508999999999999</v>
      </c>
      <c r="J1054" s="151">
        <v>97.653700000000001</v>
      </c>
      <c r="K1054" s="6">
        <v>475</v>
      </c>
      <c r="L1054" s="6">
        <v>5422000</v>
      </c>
      <c r="M1054" s="151">
        <v>6.2402496099843994</v>
      </c>
      <c r="N1054" s="151">
        <v>0.66146250335135204</v>
      </c>
      <c r="O1054" s="151">
        <v>0.76791690000000001</v>
      </c>
      <c r="P1054" s="169">
        <v>142673.08488800001</v>
      </c>
      <c r="Q1054" s="165" t="s">
        <v>1999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1999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1999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4724</v>
      </c>
      <c r="AI1054" s="168">
        <v>15.49576380924845</v>
      </c>
      <c r="AJ1054" s="168">
        <v>23.620225978712224</v>
      </c>
      <c r="AK1054" s="168" t="s">
        <v>4724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4724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56200</v>
      </c>
      <c r="E1055" s="168">
        <v>0.71684590000000004</v>
      </c>
      <c r="F1055" s="168">
        <v>-4.2589439999999996</v>
      </c>
      <c r="G1055" s="168">
        <v>-19.714289999999998</v>
      </c>
      <c r="H1055" s="6">
        <v>445000254800</v>
      </c>
      <c r="I1055" s="151">
        <v>7.9181499999999998</v>
      </c>
      <c r="J1055" s="151">
        <v>36.810969999999998</v>
      </c>
      <c r="K1055" s="6">
        <v>142</v>
      </c>
      <c r="L1055" s="6">
        <v>7401000</v>
      </c>
      <c r="M1055" s="151">
        <v>10.861768854237333</v>
      </c>
      <c r="N1055" s="151">
        <v>3.2104976798221281</v>
      </c>
      <c r="O1055" s="151" t="s">
        <v>4915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3971</v>
      </c>
      <c r="C1056" s="3" t="s">
        <v>2173</v>
      </c>
      <c r="D1056" s="28" t="s">
        <v>4915</v>
      </c>
      <c r="E1056" s="25" t="s">
        <v>4915</v>
      </c>
      <c r="F1056" s="25" t="s">
        <v>4915</v>
      </c>
      <c r="G1056" s="25" t="s">
        <v>4915</v>
      </c>
      <c r="H1056" s="28" t="s">
        <v>4915</v>
      </c>
      <c r="I1056" s="49">
        <v>8.31</v>
      </c>
      <c r="J1056" s="49">
        <v>100</v>
      </c>
      <c r="K1056" s="28" t="s">
        <v>4915</v>
      </c>
      <c r="L1056" s="28" t="s">
        <v>4915</v>
      </c>
      <c r="M1056" s="49" t="s">
        <v>4915</v>
      </c>
      <c r="N1056" s="49" t="s">
        <v>4915</v>
      </c>
      <c r="O1056" s="49" t="s">
        <v>4915</v>
      </c>
      <c r="P1056" s="30" t="s">
        <v>4724</v>
      </c>
      <c r="Q1056" s="27" t="s">
        <v>1999</v>
      </c>
      <c r="R1056" s="30">
        <v>125500.346401</v>
      </c>
      <c r="S1056" s="27" t="s">
        <v>1999</v>
      </c>
      <c r="T1056" s="30">
        <v>124152.662629</v>
      </c>
      <c r="U1056" s="27">
        <v>-1.0738486471534277E-2</v>
      </c>
      <c r="V1056" s="30" t="s">
        <v>4724</v>
      </c>
      <c r="W1056" s="32" t="s">
        <v>1999</v>
      </c>
      <c r="X1056" s="30">
        <v>23.430209000000001</v>
      </c>
      <c r="Y1056" s="32" t="s">
        <v>1999</v>
      </c>
      <c r="Z1056" s="30">
        <v>97.378004000000004</v>
      </c>
      <c r="AA1056" s="32">
        <v>3.1560877241854732</v>
      </c>
      <c r="AB1056" s="30" t="s">
        <v>4724</v>
      </c>
      <c r="AC1056" s="27" t="s">
        <v>1999</v>
      </c>
      <c r="AD1056" s="30">
        <v>2.8195199999999998</v>
      </c>
      <c r="AE1056" s="27" t="s">
        <v>1999</v>
      </c>
      <c r="AF1056" s="30">
        <v>11.72</v>
      </c>
      <c r="AG1056" s="27">
        <v>3.1567358983089329</v>
      </c>
      <c r="AH1056" s="25" t="s">
        <v>4724</v>
      </c>
      <c r="AI1056" s="25">
        <v>1.7265162898389204E-2</v>
      </c>
      <c r="AJ1056" s="25">
        <v>8.1676286654114263E-2</v>
      </c>
      <c r="AK1056" s="25" t="s">
        <v>4724</v>
      </c>
      <c r="AL1056" s="25">
        <v>2.7486542730496832E-2</v>
      </c>
      <c r="AM1056" s="25">
        <v>0.1166374236234707</v>
      </c>
      <c r="AN1056" s="47" t="s">
        <v>4724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4724</v>
      </c>
      <c r="AU1056" s="28" t="s">
        <v>4724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8270</v>
      </c>
      <c r="E1057" s="25">
        <v>10.26667</v>
      </c>
      <c r="F1057" s="25">
        <v>10.41389</v>
      </c>
      <c r="G1057" s="25">
        <v>21.340450000000001</v>
      </c>
      <c r="H1057" s="28">
        <v>2059529895009.9998</v>
      </c>
      <c r="I1057" s="49">
        <v>249.03629999999998</v>
      </c>
      <c r="J1057" s="49">
        <v>95.036469999999994</v>
      </c>
      <c r="K1057" s="28">
        <v>112193</v>
      </c>
      <c r="L1057" s="28">
        <v>875250000</v>
      </c>
      <c r="M1057" s="49">
        <v>30.791363156675068</v>
      </c>
      <c r="N1057" s="49">
        <v>0.78564652851624361</v>
      </c>
      <c r="O1057" s="49">
        <v>0.71853489999999998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2173</v>
      </c>
      <c r="D1058" s="28">
        <v>8800</v>
      </c>
      <c r="E1058" s="25">
        <v>39.682540000000003</v>
      </c>
      <c r="F1058" s="25">
        <v>31.34328</v>
      </c>
      <c r="G1058" s="25">
        <v>35.384619999999998</v>
      </c>
      <c r="H1058" s="28">
        <v>11325459200</v>
      </c>
      <c r="I1058" s="49">
        <v>1.28698</v>
      </c>
      <c r="J1058" s="49">
        <v>44.418509999999998</v>
      </c>
      <c r="K1058" s="28">
        <v>610.5</v>
      </c>
      <c r="L1058" s="28">
        <v>4706000</v>
      </c>
      <c r="M1058" s="49" t="s">
        <v>4915</v>
      </c>
      <c r="N1058" s="49">
        <v>1.3574522656312913</v>
      </c>
      <c r="O1058" s="49" t="s">
        <v>4915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3441</v>
      </c>
      <c r="C1059" s="3" t="s">
        <v>2173</v>
      </c>
      <c r="D1059" s="28">
        <v>25400</v>
      </c>
      <c r="E1059" s="25">
        <v>0.39525690000000002</v>
      </c>
      <c r="F1059" s="25">
        <v>-13.89831</v>
      </c>
      <c r="G1059" s="25">
        <v>-5.2238810000000004</v>
      </c>
      <c r="H1059" s="28">
        <v>3390425274000</v>
      </c>
      <c r="I1059" s="49">
        <v>133.4813</v>
      </c>
      <c r="J1059" s="49">
        <v>9.8395869999999999</v>
      </c>
      <c r="K1059" s="28">
        <v>89534.85</v>
      </c>
      <c r="L1059" s="28">
        <v>47103500</v>
      </c>
      <c r="M1059" s="49">
        <v>11.179577464788732</v>
      </c>
      <c r="N1059" s="49">
        <v>2.2032957302361731</v>
      </c>
      <c r="O1059" s="49">
        <v>0.54115120000000005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4724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6.25</v>
      </c>
      <c r="F1060" s="168">
        <v>7.3146310000000003</v>
      </c>
      <c r="G1060" s="168">
        <v>15.161289999999999</v>
      </c>
      <c r="H1060" s="6">
        <v>137985630600</v>
      </c>
      <c r="I1060" s="151">
        <v>13.527999999999999</v>
      </c>
      <c r="J1060" s="151">
        <v>34.914409999999997</v>
      </c>
      <c r="K1060" s="6">
        <v>15476</v>
      </c>
      <c r="L1060" s="6">
        <v>157905100</v>
      </c>
      <c r="M1060" s="151">
        <v>7.1386955794706761</v>
      </c>
      <c r="N1060" s="151">
        <v>0.52918258766770099</v>
      </c>
      <c r="O1060" s="151">
        <v>0.35205570000000003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3444</v>
      </c>
      <c r="C1061" s="3" t="s">
        <v>2173</v>
      </c>
      <c r="D1061" s="28">
        <v>12800</v>
      </c>
      <c r="E1061" s="25">
        <v>8.4745760000000008</v>
      </c>
      <c r="F1061" s="25">
        <v>19.626169999999998</v>
      </c>
      <c r="G1061" s="25">
        <v>-23.353290000000001</v>
      </c>
      <c r="H1061" s="28">
        <v>134400000000</v>
      </c>
      <c r="I1061" s="49">
        <v>10.5</v>
      </c>
      <c r="J1061" s="49">
        <v>100</v>
      </c>
      <c r="K1061" s="28">
        <v>30</v>
      </c>
      <c r="L1061" s="28">
        <v>397000</v>
      </c>
      <c r="M1061" s="49">
        <v>31.683168316831683</v>
      </c>
      <c r="N1061" s="49">
        <v>0.90071747594892693</v>
      </c>
      <c r="O1061" s="49" t="s">
        <v>4915</v>
      </c>
      <c r="P1061" s="30">
        <v>283804.48376600002</v>
      </c>
      <c r="Q1061" s="27" t="s">
        <v>1999</v>
      </c>
      <c r="R1061" s="30" t="s">
        <v>4724</v>
      </c>
      <c r="S1061" s="27" t="s">
        <v>1999</v>
      </c>
      <c r="T1061" s="30">
        <v>284970.513156</v>
      </c>
      <c r="U1061" s="27" t="s">
        <v>4724</v>
      </c>
      <c r="V1061" s="30">
        <v>20748.016141</v>
      </c>
      <c r="W1061" s="32" t="s">
        <v>1999</v>
      </c>
      <c r="X1061" s="30" t="s">
        <v>4724</v>
      </c>
      <c r="Y1061" s="32" t="s">
        <v>1999</v>
      </c>
      <c r="Z1061" s="30">
        <v>6461.9859770000003</v>
      </c>
      <c r="AA1061" s="32" t="s">
        <v>4724</v>
      </c>
      <c r="AB1061" s="30">
        <v>1719</v>
      </c>
      <c r="AC1061" s="27" t="s">
        <v>1999</v>
      </c>
      <c r="AD1061" s="30" t="s">
        <v>4724</v>
      </c>
      <c r="AE1061" s="27" t="s">
        <v>1999</v>
      </c>
      <c r="AF1061" s="30">
        <v>520</v>
      </c>
      <c r="AG1061" s="27" t="s">
        <v>4724</v>
      </c>
      <c r="AH1061" s="25" t="s">
        <v>4724</v>
      </c>
      <c r="AI1061" s="25" t="s">
        <v>4724</v>
      </c>
      <c r="AJ1061" s="25" t="s">
        <v>4724</v>
      </c>
      <c r="AK1061" s="25" t="s">
        <v>4724</v>
      </c>
      <c r="AL1061" s="25" t="s">
        <v>4724</v>
      </c>
      <c r="AM1061" s="25" t="s">
        <v>4724</v>
      </c>
      <c r="AN1061" s="47">
        <v>21.028390679763341</v>
      </c>
      <c r="AO1061" s="47" t="s">
        <v>4724</v>
      </c>
      <c r="AP1061" s="47">
        <v>15.879274823507206</v>
      </c>
      <c r="AQ1061" s="47">
        <v>22.861823149912812</v>
      </c>
      <c r="AR1061" s="47" t="s">
        <v>4724</v>
      </c>
      <c r="AS1061" s="47">
        <v>9.9144369791420939</v>
      </c>
      <c r="AT1061" s="28" t="s">
        <v>4724</v>
      </c>
      <c r="AU1061" s="28" t="s">
        <v>4724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14000</v>
      </c>
      <c r="E1062" s="25">
        <v>-1.4084509999999999</v>
      </c>
      <c r="F1062" s="25">
        <v>-4.1095889999999997</v>
      </c>
      <c r="G1062" s="25">
        <v>-5.405405</v>
      </c>
      <c r="H1062" s="28">
        <v>844035794000</v>
      </c>
      <c r="I1062" s="49">
        <v>60.288269999999997</v>
      </c>
      <c r="J1062" s="49">
        <v>60.065260000000002</v>
      </c>
      <c r="K1062" s="28">
        <v>28839.5</v>
      </c>
      <c r="L1062" s="28">
        <v>400400000</v>
      </c>
      <c r="M1062" s="49">
        <v>10.014306151645208</v>
      </c>
      <c r="N1062" s="49">
        <v>1.0735097003106784</v>
      </c>
      <c r="O1062" s="49">
        <v>0.43424620000000003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4724</v>
      </c>
    </row>
    <row r="1063" spans="1:48" x14ac:dyDescent="0.25">
      <c r="A1063" s="159">
        <v>1060</v>
      </c>
      <c r="B1063" s="3" t="s">
        <v>3447</v>
      </c>
      <c r="C1063" s="3" t="s">
        <v>2173</v>
      </c>
      <c r="D1063" s="28">
        <v>9300</v>
      </c>
      <c r="E1063" s="25">
        <v>-2.1052629999999999</v>
      </c>
      <c r="F1063" s="25">
        <v>-14.678900000000001</v>
      </c>
      <c r="G1063" s="25">
        <v>-25.328469999999999</v>
      </c>
      <c r="H1063" s="28">
        <v>92069125800</v>
      </c>
      <c r="I1063" s="49">
        <v>9.8998999999999988</v>
      </c>
      <c r="J1063" s="49">
        <v>29.189769999999999</v>
      </c>
      <c r="K1063" s="28">
        <v>242</v>
      </c>
      <c r="L1063" s="28">
        <v>2263000</v>
      </c>
      <c r="M1063" s="49">
        <v>7.9149278364539644</v>
      </c>
      <c r="N1063" s="49">
        <v>0.71831250161264482</v>
      </c>
      <c r="O1063" s="49" t="s">
        <v>4915</v>
      </c>
      <c r="P1063" s="30">
        <v>727374.98180099996</v>
      </c>
      <c r="Q1063" s="27" t="s">
        <v>1999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1999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1999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4724</v>
      </c>
      <c r="AI1063" s="25">
        <v>3.0420282890268799</v>
      </c>
      <c r="AJ1063" s="25">
        <v>3.7556374287888161</v>
      </c>
      <c r="AK1063" s="25" t="s">
        <v>4724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4724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4781</v>
      </c>
      <c r="C1064" s="3" t="s">
        <v>2173</v>
      </c>
      <c r="D1064" s="28">
        <v>24400</v>
      </c>
      <c r="E1064" s="25">
        <v>1.2448129999999999</v>
      </c>
      <c r="F1064" s="25">
        <v>-5.4263570000000003</v>
      </c>
      <c r="G1064" s="25">
        <v>-3.1746029999999998</v>
      </c>
      <c r="H1064" s="28">
        <v>3031090000000</v>
      </c>
      <c r="I1064" s="49">
        <v>124.22499999999999</v>
      </c>
      <c r="J1064" s="49">
        <v>100</v>
      </c>
      <c r="K1064" s="28">
        <v>195</v>
      </c>
      <c r="L1064" s="28">
        <v>4615000</v>
      </c>
      <c r="M1064" s="49">
        <v>6.172527194535796</v>
      </c>
      <c r="N1064" s="49">
        <v>1.4966665383965603</v>
      </c>
      <c r="O1064" s="49" t="s">
        <v>4915</v>
      </c>
      <c r="P1064" s="30" t="s">
        <v>1999</v>
      </c>
      <c r="Q1064" s="27" t="s">
        <v>1999</v>
      </c>
      <c r="R1064" s="30" t="s">
        <v>1999</v>
      </c>
      <c r="S1064" s="27" t="s">
        <v>1999</v>
      </c>
      <c r="T1064" s="30" t="s">
        <v>1999</v>
      </c>
      <c r="U1064" s="27" t="s">
        <v>1999</v>
      </c>
      <c r="V1064" s="30" t="s">
        <v>1999</v>
      </c>
      <c r="W1064" s="32" t="s">
        <v>1999</v>
      </c>
      <c r="X1064" s="30" t="s">
        <v>1999</v>
      </c>
      <c r="Y1064" s="32" t="s">
        <v>1999</v>
      </c>
      <c r="Z1064" s="30" t="s">
        <v>1999</v>
      </c>
      <c r="AA1064" s="32" t="s">
        <v>1999</v>
      </c>
      <c r="AB1064" s="30" t="s">
        <v>1999</v>
      </c>
      <c r="AC1064" s="27" t="s">
        <v>1999</v>
      </c>
      <c r="AD1064" s="30" t="s">
        <v>1999</v>
      </c>
      <c r="AE1064" s="27" t="s">
        <v>1999</v>
      </c>
      <c r="AF1064" s="30" t="s">
        <v>1999</v>
      </c>
      <c r="AG1064" s="27" t="s">
        <v>1999</v>
      </c>
      <c r="AH1064" s="25" t="s">
        <v>1999</v>
      </c>
      <c r="AI1064" s="25" t="s">
        <v>1999</v>
      </c>
      <c r="AJ1064" s="25" t="s">
        <v>1999</v>
      </c>
      <c r="AK1064" s="25" t="s">
        <v>1999</v>
      </c>
      <c r="AL1064" s="25" t="s">
        <v>1999</v>
      </c>
      <c r="AM1064" s="25" t="s">
        <v>1999</v>
      </c>
      <c r="AN1064" s="47" t="s">
        <v>1999</v>
      </c>
      <c r="AO1064" s="47" t="s">
        <v>1999</v>
      </c>
      <c r="AP1064" s="47" t="s">
        <v>1999</v>
      </c>
      <c r="AQ1064" s="47" t="s">
        <v>1999</v>
      </c>
      <c r="AR1064" s="47" t="s">
        <v>1999</v>
      </c>
      <c r="AS1064" s="47" t="s">
        <v>1999</v>
      </c>
      <c r="AT1064" s="28" t="s">
        <v>1999</v>
      </c>
      <c r="AU1064" s="28" t="s">
        <v>1999</v>
      </c>
      <c r="AV1064" s="28" t="s">
        <v>1999</v>
      </c>
    </row>
    <row r="1065" spans="1:48" x14ac:dyDescent="0.25">
      <c r="A1065" s="159">
        <v>1062</v>
      </c>
      <c r="B1065" s="3" t="s">
        <v>3450</v>
      </c>
      <c r="C1065" s="3" t="s">
        <v>2173</v>
      </c>
      <c r="D1065" s="28">
        <v>15900</v>
      </c>
      <c r="E1065" s="25">
        <v>-9.1428569999999993</v>
      </c>
      <c r="F1065" s="25">
        <v>-16.31579</v>
      </c>
      <c r="G1065" s="25">
        <v>-35.62753</v>
      </c>
      <c r="H1065" s="28">
        <v>190990800000.00003</v>
      </c>
      <c r="I1065" s="49">
        <v>12.011999999999999</v>
      </c>
      <c r="J1065" s="49">
        <v>99.410160000000005</v>
      </c>
      <c r="K1065" s="28">
        <v>1872.8</v>
      </c>
      <c r="L1065" s="28">
        <v>32847500</v>
      </c>
      <c r="M1065" s="49">
        <v>5.0268732216250394</v>
      </c>
      <c r="N1065" s="49">
        <v>0.95469903898161368</v>
      </c>
      <c r="O1065" s="49" t="s">
        <v>4915</v>
      </c>
      <c r="P1065" s="30">
        <v>283275.67080399999</v>
      </c>
      <c r="Q1065" s="27" t="s">
        <v>1999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1999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1999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4724</v>
      </c>
      <c r="AI1065" s="25">
        <v>10.716577175736019</v>
      </c>
      <c r="AJ1065" s="25">
        <v>14.646781247445343</v>
      </c>
      <c r="AK1065" s="25" t="s">
        <v>4724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4724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3453</v>
      </c>
      <c r="C1066" s="3" t="s">
        <v>2173</v>
      </c>
      <c r="D1066" s="6">
        <v>28100</v>
      </c>
      <c r="E1066" s="168">
        <v>-11.35647</v>
      </c>
      <c r="F1066" s="168">
        <v>0.35714289999999999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170</v>
      </c>
      <c r="L1066" s="6">
        <v>4345500</v>
      </c>
      <c r="M1066" s="151">
        <v>9.3479707252162338</v>
      </c>
      <c r="N1066" s="151">
        <v>2.2438285531828517</v>
      </c>
      <c r="O1066" s="151" t="s">
        <v>4915</v>
      </c>
      <c r="P1066" s="169" t="s">
        <v>4724</v>
      </c>
      <c r="Q1066" s="165" t="s">
        <v>1999</v>
      </c>
      <c r="R1066" s="169">
        <v>292092.95933699998</v>
      </c>
      <c r="S1066" s="165" t="s">
        <v>1999</v>
      </c>
      <c r="T1066" s="169" t="s">
        <v>4724</v>
      </c>
      <c r="U1066" s="165" t="s">
        <v>4724</v>
      </c>
      <c r="V1066" s="169" t="s">
        <v>4724</v>
      </c>
      <c r="W1066" s="170" t="s">
        <v>1999</v>
      </c>
      <c r="X1066" s="169">
        <v>98752.274430999998</v>
      </c>
      <c r="Y1066" s="170" t="s">
        <v>1999</v>
      </c>
      <c r="Z1066" s="169" t="s">
        <v>4724</v>
      </c>
      <c r="AA1066" s="170" t="s">
        <v>4724</v>
      </c>
      <c r="AB1066" s="169" t="s">
        <v>4724</v>
      </c>
      <c r="AC1066" s="165" t="s">
        <v>1999</v>
      </c>
      <c r="AD1066" s="169">
        <v>2532</v>
      </c>
      <c r="AE1066" s="165" t="s">
        <v>1999</v>
      </c>
      <c r="AF1066" s="169" t="s">
        <v>4724</v>
      </c>
      <c r="AG1066" s="165" t="s">
        <v>4724</v>
      </c>
      <c r="AH1066" s="168" t="s">
        <v>4724</v>
      </c>
      <c r="AI1066" s="168" t="s">
        <v>4724</v>
      </c>
      <c r="AJ1066" s="168" t="s">
        <v>4724</v>
      </c>
      <c r="AK1066" s="168" t="s">
        <v>4724</v>
      </c>
      <c r="AL1066" s="168" t="s">
        <v>4724</v>
      </c>
      <c r="AM1066" s="168" t="s">
        <v>4724</v>
      </c>
      <c r="AN1066" s="167" t="s">
        <v>4724</v>
      </c>
      <c r="AO1066" s="167">
        <v>56.570139375854865</v>
      </c>
      <c r="AP1066" s="167" t="s">
        <v>4724</v>
      </c>
      <c r="AQ1066" s="167" t="s">
        <v>4724</v>
      </c>
      <c r="AR1066" s="167">
        <v>127.3197345605987</v>
      </c>
      <c r="AS1066" s="167" t="s">
        <v>4724</v>
      </c>
      <c r="AT1066" s="6" t="s">
        <v>4724</v>
      </c>
      <c r="AU1066" s="6" t="s">
        <v>4724</v>
      </c>
      <c r="AV1066" s="6" t="s">
        <v>4724</v>
      </c>
    </row>
    <row r="1067" spans="1:48" x14ac:dyDescent="0.25">
      <c r="A1067" s="159">
        <v>1064</v>
      </c>
      <c r="B1067" s="3" t="s">
        <v>3456</v>
      </c>
      <c r="C1067" s="3" t="s">
        <v>2173</v>
      </c>
      <c r="D1067" s="28">
        <v>1500</v>
      </c>
      <c r="E1067" s="25">
        <v>-6.25</v>
      </c>
      <c r="F1067" s="25">
        <v>-11.764709999999999</v>
      </c>
      <c r="G1067" s="25">
        <v>-21.052630000000001</v>
      </c>
      <c r="H1067" s="28">
        <v>189990000000</v>
      </c>
      <c r="I1067" s="49">
        <v>126.66</v>
      </c>
      <c r="J1067" s="49">
        <v>61.299410000000002</v>
      </c>
      <c r="K1067" s="28">
        <v>83756.3</v>
      </c>
      <c r="L1067" s="28">
        <v>123790000</v>
      </c>
      <c r="M1067" s="49">
        <v>375</v>
      </c>
      <c r="N1067" s="49">
        <v>0.92672538083504896</v>
      </c>
      <c r="O1067" s="49">
        <v>0.9945292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4724</v>
      </c>
      <c r="U1067" s="27" t="s">
        <v>4724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4724</v>
      </c>
      <c r="AK1067" s="25">
        <v>2.7109429631638187</v>
      </c>
      <c r="AL1067" s="25">
        <v>-4.5376248325867996</v>
      </c>
      <c r="AM1067" s="25" t="s">
        <v>4724</v>
      </c>
      <c r="AN1067" s="47" t="s">
        <v>4724</v>
      </c>
      <c r="AO1067" s="47" t="s">
        <v>4724</v>
      </c>
      <c r="AP1067" s="47" t="s">
        <v>4724</v>
      </c>
      <c r="AQ1067" s="47">
        <v>20.097497044122399</v>
      </c>
      <c r="AR1067" s="47">
        <v>0</v>
      </c>
      <c r="AS1067" s="47" t="s">
        <v>4724</v>
      </c>
      <c r="AT1067" s="28">
        <v>0</v>
      </c>
      <c r="AU1067" s="28">
        <v>0</v>
      </c>
      <c r="AV1067" s="28" t="s">
        <v>4724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17100</v>
      </c>
      <c r="E1068" s="168">
        <v>-4.4692740000000004</v>
      </c>
      <c r="F1068" s="168">
        <v>-6.0439559999999997</v>
      </c>
      <c r="G1068" s="168">
        <v>14</v>
      </c>
      <c r="H1068" s="6">
        <v>8979888049199.998</v>
      </c>
      <c r="I1068" s="151">
        <v>525.13969999999995</v>
      </c>
      <c r="J1068" s="151">
        <v>31.705780000000001</v>
      </c>
      <c r="K1068" s="6">
        <v>1342195</v>
      </c>
      <c r="L1068" s="6">
        <v>23382850000</v>
      </c>
      <c r="M1068" s="151">
        <v>22.744565239334001</v>
      </c>
      <c r="N1068" s="151">
        <v>1.4532513643460887</v>
      </c>
      <c r="O1068" s="151">
        <v>0.72713450000000002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2036</v>
      </c>
      <c r="C1069" s="3" t="s">
        <v>1</v>
      </c>
      <c r="D1069" s="28">
        <v>11950</v>
      </c>
      <c r="E1069" s="25">
        <v>-1.2396689999999999</v>
      </c>
      <c r="F1069" s="25">
        <v>-2.8455279999999998</v>
      </c>
      <c r="G1069" s="25">
        <v>-58.793100000000003</v>
      </c>
      <c r="H1069" s="28">
        <v>326312388200</v>
      </c>
      <c r="I1069" s="49">
        <v>27.306480000000001</v>
      </c>
      <c r="J1069" s="49">
        <v>84.95384</v>
      </c>
      <c r="K1069" s="28">
        <v>3234</v>
      </c>
      <c r="L1069" s="28">
        <v>38523600</v>
      </c>
      <c r="M1069" s="49">
        <v>6.5695437053326007</v>
      </c>
      <c r="N1069" s="49">
        <v>0.69850243479705076</v>
      </c>
      <c r="O1069" s="49">
        <v>0.40360049999999997</v>
      </c>
      <c r="P1069" s="30">
        <v>461947.62285099999</v>
      </c>
      <c r="Q1069" s="27" t="s">
        <v>1999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1999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1999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4724</v>
      </c>
      <c r="AI1069" s="25">
        <v>20.083483779164464</v>
      </c>
      <c r="AJ1069" s="25">
        <v>18.381955146699518</v>
      </c>
      <c r="AK1069" s="25" t="s">
        <v>4724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3.4482759999999999</v>
      </c>
      <c r="F1070" s="25">
        <v>4.895105</v>
      </c>
      <c r="G1070" s="25">
        <v>-4.3062199999999997</v>
      </c>
      <c r="H1070" s="28">
        <v>449504970000</v>
      </c>
      <c r="I1070" s="49">
        <v>14.983499999999999</v>
      </c>
      <c r="J1070" s="49">
        <v>49.449890000000003</v>
      </c>
      <c r="K1070" s="28">
        <v>670</v>
      </c>
      <c r="L1070" s="28">
        <v>18230050</v>
      </c>
      <c r="M1070" s="49">
        <v>8.9716503698506784</v>
      </c>
      <c r="N1070" s="49">
        <v>1.2454313268490034</v>
      </c>
      <c r="O1070" s="49">
        <v>0.55758220000000003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3459</v>
      </c>
      <c r="C1071" s="3" t="s">
        <v>2173</v>
      </c>
      <c r="D1071" s="28">
        <v>700</v>
      </c>
      <c r="E1071" s="25">
        <v>-22.22222</v>
      </c>
      <c r="F1071" s="25">
        <v>-12.5</v>
      </c>
      <c r="G1071" s="25">
        <v>-53.333329999999997</v>
      </c>
      <c r="H1071" s="28">
        <v>1321320000</v>
      </c>
      <c r="I1071" s="49">
        <v>1.8875999999999999</v>
      </c>
      <c r="J1071" s="49">
        <v>95.134039999999999</v>
      </c>
      <c r="K1071" s="28">
        <v>35</v>
      </c>
      <c r="L1071" s="28">
        <v>27500</v>
      </c>
      <c r="M1071" s="49">
        <v>0.352112676056338</v>
      </c>
      <c r="N1071" s="49">
        <v>0.12623843059846993</v>
      </c>
      <c r="O1071" s="49" t="s">
        <v>4915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4724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31000</v>
      </c>
      <c r="E1072" s="25">
        <v>19.922630000000002</v>
      </c>
      <c r="F1072" s="25">
        <v>38.392859999999999</v>
      </c>
      <c r="G1072" s="25">
        <v>29.16667</v>
      </c>
      <c r="H1072" s="28">
        <v>262806839999.99997</v>
      </c>
      <c r="I1072" s="49">
        <v>8.4776399999999992</v>
      </c>
      <c r="J1072" s="49">
        <v>29.470230000000001</v>
      </c>
      <c r="K1072" s="28">
        <v>3887.5</v>
      </c>
      <c r="L1072" s="28">
        <v>107463300</v>
      </c>
      <c r="M1072" s="49">
        <v>25.303497082057856</v>
      </c>
      <c r="N1072" s="49">
        <v>1.356677094162015</v>
      </c>
      <c r="O1072" s="49">
        <v>0.3116081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15500</v>
      </c>
      <c r="E1073" s="25">
        <v>51.96078</v>
      </c>
      <c r="F1073" s="25">
        <v>103.9474</v>
      </c>
      <c r="G1073" s="25">
        <v>133.5616</v>
      </c>
      <c r="H1073" s="28">
        <v>170499922500</v>
      </c>
      <c r="I1073" s="49">
        <v>11</v>
      </c>
      <c r="J1073" s="49">
        <v>32.67718</v>
      </c>
      <c r="K1073" s="28">
        <v>54478.85</v>
      </c>
      <c r="L1073" s="28">
        <v>735826000</v>
      </c>
      <c r="M1073" s="49">
        <v>8.1209212509288946</v>
      </c>
      <c r="N1073" s="49">
        <v>1.0852127459532028</v>
      </c>
      <c r="O1073" s="49" t="s">
        <v>4915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4500</v>
      </c>
      <c r="E1074" s="168">
        <v>55.172409999999999</v>
      </c>
      <c r="F1074" s="168">
        <v>2.2727270000000002</v>
      </c>
      <c r="G1074" s="168">
        <v>50</v>
      </c>
      <c r="H1074" s="6">
        <v>170275500000</v>
      </c>
      <c r="I1074" s="151">
        <v>37.838999999999999</v>
      </c>
      <c r="J1074" s="151">
        <v>21.285450000000001</v>
      </c>
      <c r="K1074" s="6">
        <v>1645.5</v>
      </c>
      <c r="L1074" s="6">
        <v>5700500</v>
      </c>
      <c r="M1074" s="151">
        <v>6.2605782730315047</v>
      </c>
      <c r="N1074" s="151">
        <v>0.36820182218823733</v>
      </c>
      <c r="O1074" s="151">
        <v>0.1139006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4800</v>
      </c>
      <c r="E1075" s="25">
        <v>26.31579</v>
      </c>
      <c r="F1075" s="25">
        <v>54.838709999999999</v>
      </c>
      <c r="G1075" s="25">
        <v>54.838709999999999</v>
      </c>
      <c r="H1075" s="28">
        <v>66671870400</v>
      </c>
      <c r="I1075" s="49">
        <v>13.88997</v>
      </c>
      <c r="J1075" s="49">
        <v>53.664439999999999</v>
      </c>
      <c r="K1075" s="28">
        <v>5508.65</v>
      </c>
      <c r="L1075" s="28">
        <v>23517000</v>
      </c>
      <c r="M1075" s="49" t="s">
        <v>4915</v>
      </c>
      <c r="N1075" s="49">
        <v>0.43490315214286368</v>
      </c>
      <c r="O1075" s="49">
        <v>0.85147269999999997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4724</v>
      </c>
      <c r="AV1075" s="28">
        <v>0</v>
      </c>
    </row>
    <row r="1076" spans="1:48" x14ac:dyDescent="0.25">
      <c r="A1076" s="159">
        <v>1073</v>
      </c>
      <c r="B1076" s="3" t="s">
        <v>3462</v>
      </c>
      <c r="C1076" s="3" t="s">
        <v>2173</v>
      </c>
      <c r="D1076" s="28" t="s">
        <v>4915</v>
      </c>
      <c r="E1076" s="25" t="s">
        <v>4915</v>
      </c>
      <c r="F1076" s="25" t="s">
        <v>4915</v>
      </c>
      <c r="G1076" s="25" t="s">
        <v>4915</v>
      </c>
      <c r="H1076" s="28" t="s">
        <v>4915</v>
      </c>
      <c r="I1076" s="49">
        <v>4.0647000000000002</v>
      </c>
      <c r="J1076" s="49">
        <v>89.511870000000002</v>
      </c>
      <c r="K1076" s="28" t="s">
        <v>4915</v>
      </c>
      <c r="L1076" s="28" t="s">
        <v>4915</v>
      </c>
      <c r="M1076" s="49" t="s">
        <v>4915</v>
      </c>
      <c r="N1076" s="49" t="s">
        <v>4915</v>
      </c>
      <c r="O1076" s="49" t="s">
        <v>4915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4724</v>
      </c>
      <c r="AL1076" s="25" t="s">
        <v>4724</v>
      </c>
      <c r="AM1076" s="25" t="s">
        <v>4724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4724</v>
      </c>
      <c r="AR1076" s="47" t="s">
        <v>4724</v>
      </c>
      <c r="AS1076" s="47" t="s">
        <v>4724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7330</v>
      </c>
      <c r="E1077" s="25">
        <v>2.9494379999999998</v>
      </c>
      <c r="F1077" s="25">
        <v>-2.1361819999999998</v>
      </c>
      <c r="G1077" s="25">
        <v>-13.81209</v>
      </c>
      <c r="H1077" s="28">
        <v>2486493492380</v>
      </c>
      <c r="I1077" s="49">
        <v>339.22149999999999</v>
      </c>
      <c r="J1077" s="49">
        <v>64.115650000000002</v>
      </c>
      <c r="K1077" s="28">
        <v>1641785</v>
      </c>
      <c r="L1077" s="28">
        <v>11956950000</v>
      </c>
      <c r="M1077" s="49">
        <v>8.0522274663369959</v>
      </c>
      <c r="N1077" s="49">
        <v>0.57893710318225811</v>
      </c>
      <c r="O1077" s="49">
        <v>1.12259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4865</v>
      </c>
      <c r="C1078" s="3" t="s">
        <v>1</v>
      </c>
      <c r="D1078" s="28">
        <v>160200</v>
      </c>
      <c r="E1078" s="25">
        <v>-2.9090910000000001</v>
      </c>
      <c r="F1078" s="25">
        <v>0.125</v>
      </c>
      <c r="G1078" s="25">
        <v>-8.4571430000000003</v>
      </c>
      <c r="H1078" s="28">
        <v>8007709140000.001</v>
      </c>
      <c r="I1078" s="49">
        <v>49.985699999999994</v>
      </c>
      <c r="J1078" s="49">
        <v>99.113950000000003</v>
      </c>
      <c r="K1078" s="28">
        <v>5900</v>
      </c>
      <c r="L1078" s="28">
        <v>945750000</v>
      </c>
      <c r="M1078" s="49">
        <v>20.762052877138412</v>
      </c>
      <c r="N1078" s="49">
        <v>10.743705382159765</v>
      </c>
      <c r="O1078" s="49">
        <v>0.74532679999999996</v>
      </c>
      <c r="P1078" s="30" t="s">
        <v>4724</v>
      </c>
      <c r="Q1078" s="27" t="s">
        <v>1999</v>
      </c>
      <c r="R1078" s="30">
        <v>495913.07574200002</v>
      </c>
      <c r="S1078" s="27" t="s">
        <v>1999</v>
      </c>
      <c r="T1078" s="30">
        <v>588317.32122599997</v>
      </c>
      <c r="U1078" s="27">
        <v>0.1863315367229266</v>
      </c>
      <c r="V1078" s="30" t="s">
        <v>4724</v>
      </c>
      <c r="W1078" s="32" t="s">
        <v>1999</v>
      </c>
      <c r="X1078" s="30">
        <v>245225.841507</v>
      </c>
      <c r="Y1078" s="32" t="s">
        <v>1999</v>
      </c>
      <c r="Z1078" s="30">
        <v>344461.153704</v>
      </c>
      <c r="AA1078" s="32">
        <v>0.404669065817712</v>
      </c>
      <c r="AB1078" s="30" t="s">
        <v>4724</v>
      </c>
      <c r="AC1078" s="27" t="s">
        <v>1999</v>
      </c>
      <c r="AD1078" s="30">
        <v>5143</v>
      </c>
      <c r="AE1078" s="27" t="s">
        <v>1999</v>
      </c>
      <c r="AF1078" s="30">
        <v>6515</v>
      </c>
      <c r="AG1078" s="27">
        <v>0.26677036748979194</v>
      </c>
      <c r="AH1078" s="25" t="s">
        <v>4724</v>
      </c>
      <c r="AI1078" s="25" t="s">
        <v>4724</v>
      </c>
      <c r="AJ1078" s="25">
        <v>35.207096389476042</v>
      </c>
      <c r="AK1078" s="25" t="s">
        <v>4724</v>
      </c>
      <c r="AL1078" s="25" t="s">
        <v>4724</v>
      </c>
      <c r="AM1078" s="25">
        <v>40.843093994094673</v>
      </c>
      <c r="AN1078" s="47" t="s">
        <v>4724</v>
      </c>
      <c r="AO1078" s="47">
        <v>72.393761356027625</v>
      </c>
      <c r="AP1078" s="47">
        <v>76.977959781508758</v>
      </c>
      <c r="AQ1078" s="47" t="s">
        <v>4724</v>
      </c>
      <c r="AR1078" s="47">
        <v>15.644266091314895</v>
      </c>
      <c r="AS1078" s="47">
        <v>1.103829629053962</v>
      </c>
      <c r="AT1078" s="28" t="s">
        <v>4724</v>
      </c>
      <c r="AU1078" s="28" t="s">
        <v>4724</v>
      </c>
      <c r="AV1078" s="28">
        <v>3000</v>
      </c>
    </row>
    <row r="1079" spans="1:48" x14ac:dyDescent="0.25">
      <c r="A1079" s="159">
        <v>1076</v>
      </c>
      <c r="B1079" s="3" t="s">
        <v>3994</v>
      </c>
      <c r="C1079" s="3" t="s">
        <v>2173</v>
      </c>
      <c r="D1079" s="28" t="s">
        <v>4915</v>
      </c>
      <c r="E1079" s="25" t="s">
        <v>4915</v>
      </c>
      <c r="F1079" s="25" t="s">
        <v>4915</v>
      </c>
      <c r="G1079" s="25" t="s">
        <v>4915</v>
      </c>
      <c r="H1079" s="28" t="s">
        <v>4915</v>
      </c>
      <c r="I1079" s="49">
        <v>61.96893</v>
      </c>
      <c r="J1079" s="49">
        <v>100</v>
      </c>
      <c r="K1079" s="28" t="s">
        <v>4915</v>
      </c>
      <c r="L1079" s="28" t="s">
        <v>4915</v>
      </c>
      <c r="M1079" s="49" t="s">
        <v>4915</v>
      </c>
      <c r="N1079" s="49" t="s">
        <v>4915</v>
      </c>
      <c r="O1079" s="49" t="s">
        <v>4915</v>
      </c>
      <c r="P1079" s="30" t="s">
        <v>4724</v>
      </c>
      <c r="Q1079" s="27" t="s">
        <v>1999</v>
      </c>
      <c r="R1079" s="30">
        <v>448426.80003599997</v>
      </c>
      <c r="S1079" s="27" t="s">
        <v>1999</v>
      </c>
      <c r="T1079" s="30">
        <v>411351.21211399999</v>
      </c>
      <c r="U1079" s="27">
        <v>-8.2679242005659626E-2</v>
      </c>
      <c r="V1079" s="30" t="s">
        <v>4724</v>
      </c>
      <c r="W1079" s="32" t="s">
        <v>1999</v>
      </c>
      <c r="X1079" s="30">
        <v>33767.122324999997</v>
      </c>
      <c r="Y1079" s="32" t="s">
        <v>1999</v>
      </c>
      <c r="Z1079" s="30">
        <v>69693.437804999994</v>
      </c>
      <c r="AA1079" s="32">
        <v>1.0639436530663855</v>
      </c>
      <c r="AB1079" s="30" t="s">
        <v>4724</v>
      </c>
      <c r="AC1079" s="27" t="s">
        <v>1999</v>
      </c>
      <c r="AD1079" s="30">
        <v>545</v>
      </c>
      <c r="AE1079" s="27" t="s">
        <v>1999</v>
      </c>
      <c r="AF1079" s="30">
        <v>955.95</v>
      </c>
      <c r="AG1079" s="27">
        <v>0.7540366972477065</v>
      </c>
      <c r="AH1079" s="25" t="s">
        <v>4724</v>
      </c>
      <c r="AI1079" s="25" t="s">
        <v>4724</v>
      </c>
      <c r="AJ1079" s="25">
        <v>6.1201566341268601</v>
      </c>
      <c r="AK1079" s="25" t="s">
        <v>4724</v>
      </c>
      <c r="AL1079" s="25" t="s">
        <v>4724</v>
      </c>
      <c r="AM1079" s="25">
        <v>7.0276764115983585</v>
      </c>
      <c r="AN1079" s="47" t="s">
        <v>4724</v>
      </c>
      <c r="AO1079" s="47">
        <v>19.422558206603146</v>
      </c>
      <c r="AP1079" s="47">
        <v>17.676140663188121</v>
      </c>
      <c r="AQ1079" s="47" t="s">
        <v>4724</v>
      </c>
      <c r="AR1079" s="47">
        <v>1.6659864999830645</v>
      </c>
      <c r="AS1079" s="47">
        <v>0.67850707604390614</v>
      </c>
      <c r="AT1079" s="28" t="s">
        <v>4724</v>
      </c>
      <c r="AU1079" s="28" t="s">
        <v>4724</v>
      </c>
      <c r="AV1079" s="28">
        <v>0</v>
      </c>
    </row>
    <row r="1080" spans="1:48" x14ac:dyDescent="0.25">
      <c r="A1080" s="159">
        <v>1077</v>
      </c>
      <c r="B1080" s="3" t="s">
        <v>3465</v>
      </c>
      <c r="C1080" s="3" t="s">
        <v>2173</v>
      </c>
      <c r="D1080" s="28" t="s">
        <v>4915</v>
      </c>
      <c r="E1080" s="25" t="s">
        <v>4915</v>
      </c>
      <c r="F1080" s="25" t="s">
        <v>4915</v>
      </c>
      <c r="G1080" s="25" t="s">
        <v>4915</v>
      </c>
      <c r="H1080" s="28" t="s">
        <v>4915</v>
      </c>
      <c r="I1080" s="49">
        <v>5</v>
      </c>
      <c r="J1080" s="49">
        <v>22.97026</v>
      </c>
      <c r="K1080" s="28" t="s">
        <v>4915</v>
      </c>
      <c r="L1080" s="28" t="s">
        <v>4915</v>
      </c>
      <c r="M1080" s="49" t="s">
        <v>4915</v>
      </c>
      <c r="N1080" s="49" t="s">
        <v>4915</v>
      </c>
      <c r="O1080" s="49" t="s">
        <v>4915</v>
      </c>
      <c r="P1080" s="30">
        <v>31363.795934999998</v>
      </c>
      <c r="Q1080" s="27">
        <v>-0.22248548190136452</v>
      </c>
      <c r="R1080" s="30" t="s">
        <v>4724</v>
      </c>
      <c r="S1080" s="27" t="s">
        <v>1999</v>
      </c>
      <c r="T1080" s="30" t="s">
        <v>4724</v>
      </c>
      <c r="U1080" s="27" t="s">
        <v>4724</v>
      </c>
      <c r="V1080" s="30">
        <v>-12580.58747</v>
      </c>
      <c r="W1080" s="32">
        <v>-0.61324145906430982</v>
      </c>
      <c r="X1080" s="30" t="s">
        <v>4724</v>
      </c>
      <c r="Y1080" s="32" t="s">
        <v>1999</v>
      </c>
      <c r="Z1080" s="30" t="s">
        <v>4724</v>
      </c>
      <c r="AA1080" s="32" t="s">
        <v>4724</v>
      </c>
      <c r="AB1080" s="30">
        <v>-2516</v>
      </c>
      <c r="AC1080" s="27">
        <v>-0.61328004918536738</v>
      </c>
      <c r="AD1080" s="30" t="s">
        <v>4724</v>
      </c>
      <c r="AE1080" s="27" t="s">
        <v>1999</v>
      </c>
      <c r="AF1080" s="30" t="s">
        <v>4724</v>
      </c>
      <c r="AG1080" s="27" t="s">
        <v>4724</v>
      </c>
      <c r="AH1080" s="25">
        <v>-6.3131803507610602</v>
      </c>
      <c r="AI1080" s="25" t="s">
        <v>4724</v>
      </c>
      <c r="AJ1080" s="25" t="s">
        <v>4724</v>
      </c>
      <c r="AK1080" s="25" t="s">
        <v>4724</v>
      </c>
      <c r="AL1080" s="25" t="s">
        <v>4724</v>
      </c>
      <c r="AM1080" s="25" t="s">
        <v>4724</v>
      </c>
      <c r="AN1080" s="47">
        <v>5.535348679088381</v>
      </c>
      <c r="AO1080" s="47" t="s">
        <v>4724</v>
      </c>
      <c r="AP1080" s="47" t="s">
        <v>4724</v>
      </c>
      <c r="AQ1080" s="47" t="s">
        <v>4724</v>
      </c>
      <c r="AR1080" s="47" t="s">
        <v>4724</v>
      </c>
      <c r="AS1080" s="47" t="s">
        <v>4724</v>
      </c>
      <c r="AT1080" s="28">
        <v>0</v>
      </c>
      <c r="AU1080" s="28" t="s">
        <v>4724</v>
      </c>
      <c r="AV1080" s="28" t="s">
        <v>4724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5600</v>
      </c>
      <c r="E1081" s="25">
        <v>0</v>
      </c>
      <c r="F1081" s="25">
        <v>-8.1967210000000001</v>
      </c>
      <c r="G1081" s="25">
        <v>16.66667</v>
      </c>
      <c r="H1081" s="28">
        <v>80771801600</v>
      </c>
      <c r="I1081" s="49">
        <v>14.423539999999999</v>
      </c>
      <c r="J1081" s="49">
        <v>58.538780000000003</v>
      </c>
      <c r="K1081" s="28">
        <v>764.1</v>
      </c>
      <c r="L1081" s="28">
        <v>3948500</v>
      </c>
      <c r="M1081" s="49">
        <v>80.681723682039546</v>
      </c>
      <c r="N1081" s="49">
        <v>0.38834964359449775</v>
      </c>
      <c r="O1081" s="49">
        <v>0.44198520000000002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4724</v>
      </c>
    </row>
    <row r="1082" spans="1:48" x14ac:dyDescent="0.25">
      <c r="A1082" s="159">
        <v>1079</v>
      </c>
      <c r="B1082" s="3" t="s">
        <v>3468</v>
      </c>
      <c r="C1082" s="3" t="s">
        <v>2173</v>
      </c>
      <c r="D1082" s="6">
        <v>2800</v>
      </c>
      <c r="E1082" s="168">
        <v>3.7037040000000001</v>
      </c>
      <c r="F1082" s="168">
        <v>27.272729999999999</v>
      </c>
      <c r="G1082" s="168">
        <v>-12.5</v>
      </c>
      <c r="H1082" s="6">
        <v>44798196800.000008</v>
      </c>
      <c r="I1082" s="151">
        <v>15.999359999999999</v>
      </c>
      <c r="J1082" s="151">
        <v>43.886150000000001</v>
      </c>
      <c r="K1082" s="6">
        <v>24665.9</v>
      </c>
      <c r="L1082" s="6">
        <v>65486000</v>
      </c>
      <c r="M1082" s="151" t="s">
        <v>4915</v>
      </c>
      <c r="N1082" s="151">
        <v>0.34814332960872912</v>
      </c>
      <c r="O1082" s="151" t="s">
        <v>4915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4724</v>
      </c>
      <c r="U1082" s="165" t="s">
        <v>4724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4724</v>
      </c>
      <c r="AA1082" s="170" t="s">
        <v>4724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4724</v>
      </c>
      <c r="AG1082" s="165" t="s">
        <v>4724</v>
      </c>
      <c r="AH1082" s="168">
        <v>0.50638723586676204</v>
      </c>
      <c r="AI1082" s="168">
        <v>0.73370369104400146</v>
      </c>
      <c r="AJ1082" s="168" t="s">
        <v>4724</v>
      </c>
      <c r="AK1082" s="168">
        <v>2.5172201490695314</v>
      </c>
      <c r="AL1082" s="168">
        <v>3.9657848684296733</v>
      </c>
      <c r="AM1082" s="168" t="s">
        <v>4724</v>
      </c>
      <c r="AN1082" s="167">
        <v>10.483148857988233</v>
      </c>
      <c r="AO1082" s="167">
        <v>27.80455730668757</v>
      </c>
      <c r="AP1082" s="167" t="s">
        <v>4724</v>
      </c>
      <c r="AQ1082" s="167">
        <v>284.53709440703261</v>
      </c>
      <c r="AR1082" s="167">
        <v>309.54652116662282</v>
      </c>
      <c r="AS1082" s="167" t="s">
        <v>4724</v>
      </c>
      <c r="AT1082" s="6">
        <v>0</v>
      </c>
      <c r="AU1082" s="6" t="s">
        <v>4724</v>
      </c>
      <c r="AV1082" s="6" t="s">
        <v>4724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0</v>
      </c>
      <c r="F1083" s="25">
        <v>-7.6923079999999997</v>
      </c>
      <c r="G1083" s="25">
        <v>-30.232559999999999</v>
      </c>
      <c r="H1083" s="28">
        <v>61800000000.000008</v>
      </c>
      <c r="I1083" s="49">
        <v>10.299999999999999</v>
      </c>
      <c r="J1083" s="49">
        <v>33.876750000000001</v>
      </c>
      <c r="K1083" s="28">
        <v>210</v>
      </c>
      <c r="L1083" s="28">
        <v>1186500</v>
      </c>
      <c r="M1083" s="49">
        <v>4.2757657515917948</v>
      </c>
      <c r="N1083" s="49">
        <v>0.34892946674769637</v>
      </c>
      <c r="O1083" s="49">
        <v>0.4731765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1.6666669999999999</v>
      </c>
      <c r="F1084" s="25">
        <v>-4.6875</v>
      </c>
      <c r="G1084" s="25">
        <v>-22.78481</v>
      </c>
      <c r="H1084" s="28">
        <v>158599072800.00003</v>
      </c>
      <c r="I1084" s="49">
        <v>25.999849999999999</v>
      </c>
      <c r="J1084" s="49">
        <v>35.834969999999998</v>
      </c>
      <c r="K1084" s="28">
        <v>1777</v>
      </c>
      <c r="L1084" s="28">
        <v>10649500</v>
      </c>
      <c r="M1084" s="49">
        <v>9.6062992125984259</v>
      </c>
      <c r="N1084" s="49">
        <v>0.32753002768194589</v>
      </c>
      <c r="O1084" s="49">
        <v>0.48111019999999999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4724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3300</v>
      </c>
      <c r="E1085" s="168">
        <v>0</v>
      </c>
      <c r="F1085" s="168">
        <v>-13.15789</v>
      </c>
      <c r="G1085" s="168">
        <v>-37.735849999999999</v>
      </c>
      <c r="H1085" s="6">
        <v>114746316300</v>
      </c>
      <c r="I1085" s="151">
        <v>34.771609999999995</v>
      </c>
      <c r="J1085" s="151">
        <v>34.925069999999998</v>
      </c>
      <c r="K1085" s="6">
        <v>2750.15</v>
      </c>
      <c r="L1085" s="6">
        <v>9505500</v>
      </c>
      <c r="M1085" s="151">
        <v>13.00361606131629</v>
      </c>
      <c r="N1085" s="151">
        <v>0.24627930471893791</v>
      </c>
      <c r="O1085" s="151">
        <v>0.53663380000000005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2173</v>
      </c>
      <c r="D1086" s="28">
        <v>3800</v>
      </c>
      <c r="E1086" s="25">
        <v>-5</v>
      </c>
      <c r="F1086" s="25">
        <v>0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355</v>
      </c>
      <c r="L1086" s="28">
        <v>1225500</v>
      </c>
      <c r="M1086" s="49" t="s">
        <v>4915</v>
      </c>
      <c r="N1086" s="49">
        <v>0.34392587218263454</v>
      </c>
      <c r="O1086" s="49">
        <v>0.30942979999999998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4724</v>
      </c>
    </row>
    <row r="1087" spans="1:48" x14ac:dyDescent="0.25">
      <c r="A1087" s="159">
        <v>1084</v>
      </c>
      <c r="B1087" s="3" t="s">
        <v>3471</v>
      </c>
      <c r="C1087" s="3" t="s">
        <v>2173</v>
      </c>
      <c r="D1087" s="28" t="s">
        <v>4915</v>
      </c>
      <c r="E1087" s="25" t="s">
        <v>4915</v>
      </c>
      <c r="F1087" s="25" t="s">
        <v>4915</v>
      </c>
      <c r="G1087" s="25" t="s">
        <v>4915</v>
      </c>
      <c r="H1087" s="28" t="s">
        <v>4915</v>
      </c>
      <c r="I1087" s="49">
        <v>2.8</v>
      </c>
      <c r="J1087" s="49">
        <v>50.61786</v>
      </c>
      <c r="K1087" s="28">
        <v>0</v>
      </c>
      <c r="L1087" s="28" t="s">
        <v>4915</v>
      </c>
      <c r="M1087" s="49" t="s">
        <v>4915</v>
      </c>
      <c r="N1087" s="49" t="s">
        <v>4915</v>
      </c>
      <c r="O1087" s="49" t="s">
        <v>4915</v>
      </c>
      <c r="P1087" s="30" t="s">
        <v>4724</v>
      </c>
      <c r="Q1087" s="27" t="s">
        <v>1999</v>
      </c>
      <c r="R1087" s="30" t="s">
        <v>4724</v>
      </c>
      <c r="S1087" s="27" t="s">
        <v>1999</v>
      </c>
      <c r="T1087" s="30" t="s">
        <v>4724</v>
      </c>
      <c r="U1087" s="27" t="s">
        <v>4724</v>
      </c>
      <c r="V1087" s="30" t="s">
        <v>4724</v>
      </c>
      <c r="W1087" s="32" t="s">
        <v>1999</v>
      </c>
      <c r="X1087" s="30" t="s">
        <v>4724</v>
      </c>
      <c r="Y1087" s="32" t="s">
        <v>1999</v>
      </c>
      <c r="Z1087" s="30" t="s">
        <v>4724</v>
      </c>
      <c r="AA1087" s="32" t="s">
        <v>4724</v>
      </c>
      <c r="AB1087" s="30" t="s">
        <v>4724</v>
      </c>
      <c r="AC1087" s="27" t="s">
        <v>1999</v>
      </c>
      <c r="AD1087" s="30" t="s">
        <v>4724</v>
      </c>
      <c r="AE1087" s="27" t="s">
        <v>1999</v>
      </c>
      <c r="AF1087" s="30" t="s">
        <v>4724</v>
      </c>
      <c r="AG1087" s="27" t="s">
        <v>4724</v>
      </c>
      <c r="AH1087" s="25" t="s">
        <v>4724</v>
      </c>
      <c r="AI1087" s="25" t="s">
        <v>4724</v>
      </c>
      <c r="AJ1087" s="25" t="s">
        <v>4724</v>
      </c>
      <c r="AK1087" s="25" t="s">
        <v>4724</v>
      </c>
      <c r="AL1087" s="25" t="s">
        <v>4724</v>
      </c>
      <c r="AM1087" s="25" t="s">
        <v>4724</v>
      </c>
      <c r="AN1087" s="47" t="s">
        <v>4724</v>
      </c>
      <c r="AO1087" s="47" t="s">
        <v>4724</v>
      </c>
      <c r="AP1087" s="47" t="s">
        <v>4724</v>
      </c>
      <c r="AQ1087" s="47" t="s">
        <v>4724</v>
      </c>
      <c r="AR1087" s="47" t="s">
        <v>4724</v>
      </c>
      <c r="AS1087" s="47" t="s">
        <v>4724</v>
      </c>
      <c r="AT1087" s="28" t="s">
        <v>4724</v>
      </c>
      <c r="AU1087" s="28" t="s">
        <v>4724</v>
      </c>
      <c r="AV1087" s="28" t="s">
        <v>4724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1.538462</v>
      </c>
      <c r="F1088" s="25">
        <v>0</v>
      </c>
      <c r="G1088" s="25">
        <v>-10.81081</v>
      </c>
      <c r="H1088" s="28">
        <v>225944400000.00003</v>
      </c>
      <c r="I1088" s="49">
        <v>34.234000000000002</v>
      </c>
      <c r="J1088" s="49">
        <v>41.171039999999998</v>
      </c>
      <c r="K1088" s="28">
        <v>18780.400000000001</v>
      </c>
      <c r="L1088" s="28">
        <v>121709500</v>
      </c>
      <c r="M1088" s="49">
        <v>8.0474812317740092</v>
      </c>
      <c r="N1088" s="49">
        <v>0.32577358254004835</v>
      </c>
      <c r="O1088" s="49">
        <v>0.52981630000000002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-7.1428570000000002</v>
      </c>
      <c r="F1089" s="25">
        <v>-25.714289999999998</v>
      </c>
      <c r="G1089" s="25">
        <v>8.3333329999999997</v>
      </c>
      <c r="H1089" s="28">
        <v>68135573999.999992</v>
      </c>
      <c r="I1089" s="49">
        <v>26.20599</v>
      </c>
      <c r="J1089" s="49">
        <v>95.374020000000002</v>
      </c>
      <c r="K1089" s="28">
        <v>12520.4</v>
      </c>
      <c r="L1089" s="28">
        <v>53000</v>
      </c>
      <c r="M1089" s="49" t="s">
        <v>4915</v>
      </c>
      <c r="N1089" s="49">
        <v>0.26995404159580261</v>
      </c>
      <c r="O1089" s="49">
        <v>0.184894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4724</v>
      </c>
      <c r="AV1089" s="28" t="s">
        <v>4724</v>
      </c>
    </row>
    <row r="1090" spans="1:48" x14ac:dyDescent="0.25">
      <c r="A1090" s="159">
        <v>1087</v>
      </c>
      <c r="B1090" s="3" t="s">
        <v>3474</v>
      </c>
      <c r="C1090" s="3" t="s">
        <v>2173</v>
      </c>
      <c r="D1090" s="6" t="s">
        <v>4915</v>
      </c>
      <c r="E1090" s="168" t="s">
        <v>4915</v>
      </c>
      <c r="F1090" s="168" t="s">
        <v>4915</v>
      </c>
      <c r="G1090" s="168" t="s">
        <v>4915</v>
      </c>
      <c r="H1090" s="6" t="s">
        <v>4915</v>
      </c>
      <c r="I1090" s="151">
        <v>11</v>
      </c>
      <c r="J1090" s="151">
        <v>59.768180000000001</v>
      </c>
      <c r="K1090" s="6" t="s">
        <v>4915</v>
      </c>
      <c r="L1090" s="6" t="s">
        <v>4915</v>
      </c>
      <c r="M1090" s="151" t="s">
        <v>4915</v>
      </c>
      <c r="N1090" s="151" t="s">
        <v>4915</v>
      </c>
      <c r="O1090" s="151" t="s">
        <v>4915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4724</v>
      </c>
      <c r="AL1090" s="168" t="s">
        <v>4724</v>
      </c>
      <c r="AM1090" s="168" t="s">
        <v>4724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4724</v>
      </c>
      <c r="AR1090" s="167" t="s">
        <v>4724</v>
      </c>
      <c r="AS1090" s="167" t="s">
        <v>4724</v>
      </c>
      <c r="AT1090" s="6">
        <v>0</v>
      </c>
      <c r="AU1090" s="6" t="s">
        <v>4724</v>
      </c>
      <c r="AV1090" s="6" t="s">
        <v>4724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20.3125</v>
      </c>
      <c r="F1091" s="25">
        <v>2.6666669999999999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10</v>
      </c>
      <c r="L1091" s="28">
        <v>147000</v>
      </c>
      <c r="M1091" s="49">
        <v>11.506106920416373</v>
      </c>
      <c r="N1091" s="49">
        <v>0.72266214546599239</v>
      </c>
      <c r="O1091" s="49" t="s">
        <v>4915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2700</v>
      </c>
      <c r="E1092" s="25">
        <v>-18.181819999999998</v>
      </c>
      <c r="F1092" s="25">
        <v>12.5</v>
      </c>
      <c r="G1092" s="25">
        <v>50</v>
      </c>
      <c r="H1092" s="28">
        <v>43220749500</v>
      </c>
      <c r="I1092" s="49">
        <v>16.007680000000001</v>
      </c>
      <c r="J1092" s="49">
        <v>69.959519999999998</v>
      </c>
      <c r="K1092" s="28">
        <v>27717.3</v>
      </c>
      <c r="L1092" s="28">
        <v>95829000</v>
      </c>
      <c r="M1092" s="49" t="s">
        <v>4915</v>
      </c>
      <c r="N1092" s="49">
        <v>0.31282829738028878</v>
      </c>
      <c r="O1092" s="49">
        <v>0.61174689999999998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4724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3600</v>
      </c>
      <c r="E1093" s="168">
        <v>56.521740000000001</v>
      </c>
      <c r="F1093" s="168">
        <v>140</v>
      </c>
      <c r="G1093" s="168">
        <v>125</v>
      </c>
      <c r="H1093" s="6">
        <v>6303931199.999999</v>
      </c>
      <c r="I1093" s="151">
        <v>1.7510899999999998</v>
      </c>
      <c r="J1093" s="151">
        <v>68.672979999999995</v>
      </c>
      <c r="K1093" s="6">
        <v>10</v>
      </c>
      <c r="L1093" s="6">
        <v>34000</v>
      </c>
      <c r="M1093" s="151" t="s">
        <v>4915</v>
      </c>
      <c r="N1093" s="151" t="s">
        <v>4915</v>
      </c>
      <c r="O1093" s="151" t="s">
        <v>4915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4724</v>
      </c>
      <c r="AV1093" s="6" t="s">
        <v>4724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25000</v>
      </c>
      <c r="E1094" s="25">
        <v>8.2251080000000005</v>
      </c>
      <c r="F1094" s="25">
        <v>4.1666670000000003</v>
      </c>
      <c r="G1094" s="25">
        <v>-19.354839999999999</v>
      </c>
      <c r="H1094" s="28">
        <v>169999925000.00003</v>
      </c>
      <c r="I1094" s="49">
        <v>6.7999899999999993</v>
      </c>
      <c r="J1094" s="49">
        <v>62.417409999999997</v>
      </c>
      <c r="K1094" s="28">
        <v>435.05</v>
      </c>
      <c r="L1094" s="28">
        <v>10653500</v>
      </c>
      <c r="M1094" s="49">
        <v>4.4100421400500647</v>
      </c>
      <c r="N1094" s="49">
        <v>0.82695770038268568</v>
      </c>
      <c r="O1094" s="49" t="s">
        <v>4915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2173</v>
      </c>
      <c r="D1095" s="28">
        <v>1300</v>
      </c>
      <c r="E1095" s="25">
        <v>-18.75</v>
      </c>
      <c r="F1095" s="25">
        <v>8.3333329999999997</v>
      </c>
      <c r="G1095" s="25">
        <v>-18.75</v>
      </c>
      <c r="H1095" s="28">
        <v>26701350000.000004</v>
      </c>
      <c r="I1095" s="49">
        <v>20.5395</v>
      </c>
      <c r="J1095" s="49">
        <v>58.795059999999999</v>
      </c>
      <c r="K1095" s="28">
        <v>130</v>
      </c>
      <c r="L1095" s="28">
        <v>169500</v>
      </c>
      <c r="M1095" s="49" t="s">
        <v>4915</v>
      </c>
      <c r="N1095" s="49" t="s">
        <v>4915</v>
      </c>
      <c r="O1095" s="49">
        <v>0.6611262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4724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3477</v>
      </c>
      <c r="C1096" s="3" t="s">
        <v>2173</v>
      </c>
      <c r="D1096" s="28">
        <v>71300</v>
      </c>
      <c r="E1096" s="25">
        <v>0.70621469999999997</v>
      </c>
      <c r="F1096" s="25">
        <v>15.93496</v>
      </c>
      <c r="G1096" s="25">
        <v>37.115380000000002</v>
      </c>
      <c r="H1096" s="28">
        <v>8555700540000.001</v>
      </c>
      <c r="I1096" s="49">
        <v>119.99579999999999</v>
      </c>
      <c r="J1096" s="49">
        <v>5.9964599999999999</v>
      </c>
      <c r="K1096" s="28">
        <v>41947.3</v>
      </c>
      <c r="L1096" s="28">
        <v>2933464000</v>
      </c>
      <c r="M1096" s="49">
        <v>12.397843853242914</v>
      </c>
      <c r="N1096" s="49">
        <v>1.1273853614700891</v>
      </c>
      <c r="O1096" s="49">
        <v>1.237363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4724</v>
      </c>
    </row>
    <row r="1097" spans="1:48" x14ac:dyDescent="0.25">
      <c r="A1097" s="159">
        <v>1094</v>
      </c>
      <c r="B1097" s="3" t="s">
        <v>3480</v>
      </c>
      <c r="C1097" s="3" t="s">
        <v>2173</v>
      </c>
      <c r="D1097" s="28" t="s">
        <v>4915</v>
      </c>
      <c r="E1097" s="25" t="s">
        <v>4915</v>
      </c>
      <c r="F1097" s="25" t="s">
        <v>4915</v>
      </c>
      <c r="G1097" s="25" t="s">
        <v>4915</v>
      </c>
      <c r="H1097" s="28" t="s">
        <v>4915</v>
      </c>
      <c r="I1097" s="49">
        <v>4.3437000000000001</v>
      </c>
      <c r="J1097" s="49">
        <v>26.196149999999999</v>
      </c>
      <c r="K1097" s="28">
        <v>0</v>
      </c>
      <c r="L1097" s="28" t="s">
        <v>4915</v>
      </c>
      <c r="M1097" s="49" t="s">
        <v>4915</v>
      </c>
      <c r="N1097" s="49" t="s">
        <v>4915</v>
      </c>
      <c r="O1097" s="49" t="s">
        <v>4915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4724</v>
      </c>
    </row>
    <row r="1098" spans="1:48" x14ac:dyDescent="0.25">
      <c r="A1098" s="159">
        <v>1095</v>
      </c>
      <c r="B1098" s="3" t="s">
        <v>3483</v>
      </c>
      <c r="C1098" s="3" t="s">
        <v>2173</v>
      </c>
      <c r="D1098" s="28">
        <v>35300</v>
      </c>
      <c r="E1098" s="25">
        <v>3.8235290000000002</v>
      </c>
      <c r="F1098" s="25">
        <v>-9.4871789999999994</v>
      </c>
      <c r="G1098" s="25">
        <v>23.859649999999998</v>
      </c>
      <c r="H1098" s="28">
        <v>91780000000</v>
      </c>
      <c r="I1098" s="49">
        <v>2.6</v>
      </c>
      <c r="J1098" s="49">
        <v>19.669229999999999</v>
      </c>
      <c r="K1098" s="28">
        <v>241</v>
      </c>
      <c r="L1098" s="28">
        <v>8403500</v>
      </c>
      <c r="M1098" s="49">
        <v>7.9558260085643449</v>
      </c>
      <c r="N1098" s="49">
        <v>1.6751257058886255</v>
      </c>
      <c r="O1098" s="49" t="s">
        <v>4915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4724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0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0</v>
      </c>
      <c r="L1099" s="28" t="s">
        <v>4915</v>
      </c>
      <c r="M1099" s="49">
        <v>7.612177927606937</v>
      </c>
      <c r="N1099" s="49">
        <v>1.2595276125596704</v>
      </c>
      <c r="O1099" s="49" t="s">
        <v>4915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-7.6923079999999997</v>
      </c>
      <c r="F1100" s="25">
        <v>-33.333329999999997</v>
      </c>
      <c r="G1100" s="25">
        <v>-33.333329999999997</v>
      </c>
      <c r="H1100" s="28">
        <v>13337366400</v>
      </c>
      <c r="I1100" s="49">
        <v>11.114469999999999</v>
      </c>
      <c r="J1100" s="49">
        <v>71.143079999999998</v>
      </c>
      <c r="K1100" s="28">
        <v>12391</v>
      </c>
      <c r="L1100" s="28">
        <v>15496000</v>
      </c>
      <c r="M1100" s="49">
        <v>10.720895433487302</v>
      </c>
      <c r="N1100" s="49">
        <v>0.10733040271227974</v>
      </c>
      <c r="O1100" s="49" t="s">
        <v>4915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4724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4100</v>
      </c>
      <c r="E1101" s="25">
        <v>-2.3809520000000002</v>
      </c>
      <c r="F1101" s="25">
        <v>0</v>
      </c>
      <c r="G1101" s="25">
        <v>-35.9375</v>
      </c>
      <c r="H1101" s="28">
        <v>175202475100</v>
      </c>
      <c r="I1101" s="49">
        <v>42.732309999999998</v>
      </c>
      <c r="J1101" s="49">
        <v>99.502880000000005</v>
      </c>
      <c r="K1101" s="28">
        <v>701.1</v>
      </c>
      <c r="L1101" s="28">
        <v>2825000</v>
      </c>
      <c r="M1101" s="49">
        <v>23.527318002179282</v>
      </c>
      <c r="N1101" s="49">
        <v>0.19674281393014104</v>
      </c>
      <c r="O1101" s="49">
        <v>0.35984569999999999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4724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8600</v>
      </c>
      <c r="E1102" s="25">
        <v>-2.2727270000000002</v>
      </c>
      <c r="F1102" s="25">
        <v>-2.2727270000000002</v>
      </c>
      <c r="G1102" s="25">
        <v>-14</v>
      </c>
      <c r="H1102" s="28">
        <v>172000000000</v>
      </c>
      <c r="I1102" s="49">
        <v>20</v>
      </c>
      <c r="J1102" s="49">
        <v>39.765000000000001</v>
      </c>
      <c r="K1102" s="28">
        <v>7105</v>
      </c>
      <c r="L1102" s="28">
        <v>62259000</v>
      </c>
      <c r="M1102" s="49">
        <v>31.380007759838058</v>
      </c>
      <c r="N1102" s="49">
        <v>0.49314742706637993</v>
      </c>
      <c r="O1102" s="49" t="s">
        <v>4915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3486</v>
      </c>
      <c r="C1103" s="3" t="s">
        <v>2173</v>
      </c>
      <c r="D1103" s="28">
        <v>19500</v>
      </c>
      <c r="E1103" s="25">
        <v>2.6315789999999999</v>
      </c>
      <c r="F1103" s="25">
        <v>14.705880000000001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1925</v>
      </c>
      <c r="L1103" s="28">
        <v>37537500</v>
      </c>
      <c r="M1103" s="49">
        <v>6.3086379812358464</v>
      </c>
      <c r="N1103" s="49">
        <v>0.96805394434340808</v>
      </c>
      <c r="O1103" s="49" t="s">
        <v>4915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3489</v>
      </c>
      <c r="C1104" s="3" t="s">
        <v>2173</v>
      </c>
      <c r="D1104" s="28" t="s">
        <v>4915</v>
      </c>
      <c r="E1104" s="25" t="s">
        <v>4915</v>
      </c>
      <c r="F1104" s="25" t="s">
        <v>4915</v>
      </c>
      <c r="G1104" s="25" t="s">
        <v>4915</v>
      </c>
      <c r="H1104" s="28" t="s">
        <v>4915</v>
      </c>
      <c r="I1104" s="49">
        <v>2.5</v>
      </c>
      <c r="J1104" s="49">
        <v>26.763999999999999</v>
      </c>
      <c r="K1104" s="28" t="s">
        <v>4915</v>
      </c>
      <c r="L1104" s="28" t="s">
        <v>4915</v>
      </c>
      <c r="M1104" s="49" t="s">
        <v>4915</v>
      </c>
      <c r="N1104" s="49" t="s">
        <v>4915</v>
      </c>
      <c r="O1104" s="49" t="s">
        <v>4915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4724</v>
      </c>
      <c r="U1104" s="27" t="s">
        <v>4724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4724</v>
      </c>
      <c r="AA1104" s="32" t="s">
        <v>4724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4724</v>
      </c>
      <c r="AG1104" s="27" t="s">
        <v>4724</v>
      </c>
      <c r="AH1104" s="25">
        <v>-10.89554177891778</v>
      </c>
      <c r="AI1104" s="25">
        <v>-13.579375258346593</v>
      </c>
      <c r="AJ1104" s="25" t="s">
        <v>4724</v>
      </c>
      <c r="AK1104" s="25">
        <v>-33.20261864607145</v>
      </c>
      <c r="AL1104" s="25">
        <v>-55.80337991752652</v>
      </c>
      <c r="AM1104" s="25" t="s">
        <v>4724</v>
      </c>
      <c r="AN1104" s="47">
        <v>-70.350353356892285</v>
      </c>
      <c r="AO1104" s="47">
        <v>-27.52370389121397</v>
      </c>
      <c r="AP1104" s="47" t="s">
        <v>4724</v>
      </c>
      <c r="AQ1104" s="47">
        <v>22.127919365171678</v>
      </c>
      <c r="AR1104" s="47">
        <v>31.541756956237986</v>
      </c>
      <c r="AS1104" s="47" t="s">
        <v>4724</v>
      </c>
      <c r="AT1104" s="28">
        <v>0</v>
      </c>
      <c r="AU1104" s="28">
        <v>0</v>
      </c>
      <c r="AV1104" s="28" t="s">
        <v>4724</v>
      </c>
    </row>
    <row r="1105" spans="1:48" x14ac:dyDescent="0.25">
      <c r="A1105" s="159">
        <v>1102</v>
      </c>
      <c r="B1105" s="3" t="s">
        <v>572</v>
      </c>
      <c r="C1105" s="3" t="s">
        <v>2173</v>
      </c>
      <c r="D1105" s="28" t="s">
        <v>4915</v>
      </c>
      <c r="E1105" s="25" t="s">
        <v>4915</v>
      </c>
      <c r="F1105" s="25" t="s">
        <v>4915</v>
      </c>
      <c r="G1105" s="25" t="s">
        <v>4915</v>
      </c>
      <c r="H1105" s="28" t="s">
        <v>4915</v>
      </c>
      <c r="I1105" s="49">
        <v>4.5</v>
      </c>
      <c r="J1105" s="49" t="s">
        <v>4915</v>
      </c>
      <c r="K1105" s="28">
        <v>0</v>
      </c>
      <c r="L1105" s="28" t="s">
        <v>4915</v>
      </c>
      <c r="M1105" s="49" t="s">
        <v>4915</v>
      </c>
      <c r="N1105" s="49" t="s">
        <v>4915</v>
      </c>
      <c r="O1105" s="49" t="s">
        <v>4915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4724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4724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3492</v>
      </c>
      <c r="C1106" s="3" t="s">
        <v>2173</v>
      </c>
      <c r="D1106" s="28">
        <v>13700</v>
      </c>
      <c r="E1106" s="25">
        <v>7.03125</v>
      </c>
      <c r="F1106" s="25">
        <v>6.2015500000000001</v>
      </c>
      <c r="G1106" s="25">
        <v>-12.179489999999999</v>
      </c>
      <c r="H1106" s="28">
        <v>1712369849999.9998</v>
      </c>
      <c r="I1106" s="49">
        <v>124.9905</v>
      </c>
      <c r="J1106" s="49">
        <v>79.889269999999996</v>
      </c>
      <c r="K1106" s="28">
        <v>1970</v>
      </c>
      <c r="L1106" s="28">
        <v>24176500</v>
      </c>
      <c r="M1106" s="49">
        <v>9.3324250681198908</v>
      </c>
      <c r="N1106" s="49">
        <v>0.80734750962185831</v>
      </c>
      <c r="O1106" s="49">
        <v>0.40781149999999999</v>
      </c>
      <c r="P1106" s="30">
        <v>1420533.555045</v>
      </c>
      <c r="Q1106" s="27" t="s">
        <v>1999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1999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1999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4724</v>
      </c>
      <c r="AI1106" s="25">
        <v>13.992893666256325</v>
      </c>
      <c r="AJ1106" s="25">
        <v>8.4390581173860131</v>
      </c>
      <c r="AK1106" s="25" t="s">
        <v>4724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4724</v>
      </c>
      <c r="AU1106" s="28" t="s">
        <v>4724</v>
      </c>
      <c r="AV1106" s="28" t="s">
        <v>4724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32500</v>
      </c>
      <c r="E1107" s="25">
        <v>1.5625</v>
      </c>
      <c r="F1107" s="25">
        <v>8.3333329999999997</v>
      </c>
      <c r="G1107" s="25">
        <v>-5.7971009999999996</v>
      </c>
      <c r="H1107" s="28">
        <v>1039998992500</v>
      </c>
      <c r="I1107" s="49">
        <v>31.999969999999998</v>
      </c>
      <c r="J1107" s="49">
        <v>47.821449999999999</v>
      </c>
      <c r="K1107" s="28">
        <v>4554.25</v>
      </c>
      <c r="L1107" s="28">
        <v>149062500</v>
      </c>
      <c r="M1107" s="49">
        <v>13.49813905455493</v>
      </c>
      <c r="N1107" s="49">
        <v>2.6568114957995554</v>
      </c>
      <c r="O1107" s="49">
        <v>0.24818809999999999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17200</v>
      </c>
      <c r="E1108" s="168">
        <v>-1.714286</v>
      </c>
      <c r="F1108" s="168">
        <v>1.176471</v>
      </c>
      <c r="G1108" s="168">
        <v>-6.010929</v>
      </c>
      <c r="H1108" s="6">
        <v>172000000000</v>
      </c>
      <c r="I1108" s="151">
        <v>10</v>
      </c>
      <c r="J1108" s="151">
        <v>54.758000000000003</v>
      </c>
      <c r="K1108" s="6">
        <v>190.7</v>
      </c>
      <c r="L1108" s="6">
        <v>3254000</v>
      </c>
      <c r="M1108" s="151">
        <v>4.729859859218724</v>
      </c>
      <c r="N1108" s="151">
        <v>0.81180718000604291</v>
      </c>
      <c r="O1108" s="151">
        <v>0.32589980000000002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4724</v>
      </c>
      <c r="AV1108" s="6">
        <v>1800</v>
      </c>
    </row>
    <row r="1109" spans="1:48" x14ac:dyDescent="0.25">
      <c r="A1109" s="159">
        <v>1106</v>
      </c>
      <c r="B1109" s="3" t="s">
        <v>3495</v>
      </c>
      <c r="C1109" s="3" t="s">
        <v>2173</v>
      </c>
      <c r="D1109" s="28">
        <v>13200</v>
      </c>
      <c r="E1109" s="25">
        <v>0.7633588</v>
      </c>
      <c r="F1109" s="25">
        <v>18.91892</v>
      </c>
      <c r="G1109" s="25">
        <v>16.814160000000001</v>
      </c>
      <c r="H1109" s="28">
        <v>110880000000</v>
      </c>
      <c r="I1109" s="49">
        <v>8.4</v>
      </c>
      <c r="J1109" s="49">
        <v>36.690739999999998</v>
      </c>
      <c r="K1109" s="28">
        <v>91.1</v>
      </c>
      <c r="L1109" s="28">
        <v>1171500</v>
      </c>
      <c r="M1109" s="49">
        <v>7.1351351351351351</v>
      </c>
      <c r="N1109" s="49">
        <v>1.0817005606375152</v>
      </c>
      <c r="O1109" s="49" t="s">
        <v>4915</v>
      </c>
      <c r="P1109" s="30">
        <v>705541.16752799996</v>
      </c>
      <c r="Q1109" s="27" t="s">
        <v>1999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1999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1999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4724</v>
      </c>
      <c r="AI1109" s="25">
        <v>3.7389468213498325</v>
      </c>
      <c r="AJ1109" s="25">
        <v>3.7324099715930452</v>
      </c>
      <c r="AK1109" s="25" t="s">
        <v>4724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4724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0</v>
      </c>
      <c r="F1110" s="25">
        <v>-6.25</v>
      </c>
      <c r="G1110" s="25">
        <v>4.6511630000000004</v>
      </c>
      <c r="H1110" s="28">
        <v>252783427500</v>
      </c>
      <c r="I1110" s="49">
        <v>11.234819999999999</v>
      </c>
      <c r="J1110" s="49">
        <v>16.497</v>
      </c>
      <c r="K1110" s="28">
        <v>391.5</v>
      </c>
      <c r="L1110" s="28">
        <v>9183800</v>
      </c>
      <c r="M1110" s="49">
        <v>7.5732076741837764</v>
      </c>
      <c r="N1110" s="49">
        <v>1.3498132496999364</v>
      </c>
      <c r="O1110" s="49" t="s">
        <v>4915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15000</v>
      </c>
      <c r="E1111" s="25">
        <v>-11.764709999999999</v>
      </c>
      <c r="F1111" s="25">
        <v>11.11111</v>
      </c>
      <c r="G1111" s="25">
        <v>23.966940000000001</v>
      </c>
      <c r="H1111" s="28">
        <v>718459995000</v>
      </c>
      <c r="I1111" s="49">
        <v>47.897329999999997</v>
      </c>
      <c r="J1111" s="49">
        <v>28.457750000000001</v>
      </c>
      <c r="K1111" s="28">
        <v>296063.5</v>
      </c>
      <c r="L1111" s="28">
        <v>4973850000</v>
      </c>
      <c r="M1111" s="49">
        <v>15.946489059802744</v>
      </c>
      <c r="N1111" s="49">
        <v>1.2330592467205126</v>
      </c>
      <c r="O1111" s="49">
        <v>0.61978719999999998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4724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2.8037380000000001</v>
      </c>
      <c r="F1112" s="25">
        <v>-1.6100179999999999</v>
      </c>
      <c r="G1112" s="25">
        <v>3.1894930000000001</v>
      </c>
      <c r="H1112" s="28">
        <v>340729097500</v>
      </c>
      <c r="I1112" s="49">
        <v>12.39015</v>
      </c>
      <c r="J1112" s="49">
        <v>56.188609999999997</v>
      </c>
      <c r="K1112" s="28">
        <v>2399</v>
      </c>
      <c r="L1112" s="28">
        <v>64650000</v>
      </c>
      <c r="M1112" s="49">
        <v>6.3915628841194918</v>
      </c>
      <c r="N1112" s="49">
        <v>0.83479441327262538</v>
      </c>
      <c r="O1112" s="49">
        <v>0.55332899999999996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4724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29300</v>
      </c>
      <c r="E1113" s="25">
        <v>14.00778</v>
      </c>
      <c r="F1113" s="25">
        <v>-4.2483659999999999</v>
      </c>
      <c r="G1113" s="25">
        <v>-2.9801319999999998</v>
      </c>
      <c r="H1113" s="28">
        <v>83919595000</v>
      </c>
      <c r="I1113" s="49">
        <v>2.86415</v>
      </c>
      <c r="J1113" s="49">
        <v>47.761290000000002</v>
      </c>
      <c r="K1113" s="28">
        <v>770.7</v>
      </c>
      <c r="L1113" s="28">
        <v>21253500</v>
      </c>
      <c r="M1113" s="49">
        <v>17.867756955976478</v>
      </c>
      <c r="N1113" s="49">
        <v>1.6087532799121873</v>
      </c>
      <c r="O1113" s="49" t="s">
        <v>4915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119800</v>
      </c>
      <c r="E1114" s="25">
        <v>8.9090910000000001</v>
      </c>
      <c r="F1114" s="25">
        <v>24.016559999999998</v>
      </c>
      <c r="G1114" s="25">
        <v>59.733330000000002</v>
      </c>
      <c r="H1114" s="28">
        <v>856280083999.99988</v>
      </c>
      <c r="I1114" s="49">
        <v>7.1475799999999996</v>
      </c>
      <c r="J1114" s="49">
        <v>56.06521</v>
      </c>
      <c r="K1114" s="28">
        <v>15</v>
      </c>
      <c r="L1114" s="28">
        <v>1749000</v>
      </c>
      <c r="M1114" s="49">
        <v>32.516546519008926</v>
      </c>
      <c r="N1114" s="49">
        <v>8.8115517952023055</v>
      </c>
      <c r="O1114" s="49" t="s">
        <v>4915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12000</v>
      </c>
      <c r="E1115" s="25">
        <v>9.0909089999999999</v>
      </c>
      <c r="F1115" s="25">
        <v>13.207549999999999</v>
      </c>
      <c r="G1115" s="25">
        <v>22.448979999999999</v>
      </c>
      <c r="H1115" s="28">
        <v>48516000000</v>
      </c>
      <c r="I1115" s="49">
        <v>4.0430000000000001</v>
      </c>
      <c r="J1115" s="49">
        <v>33.105370000000001</v>
      </c>
      <c r="K1115" s="28">
        <v>190</v>
      </c>
      <c r="L1115" s="28">
        <v>2264000</v>
      </c>
      <c r="M1115" s="49">
        <v>10.889365555943636</v>
      </c>
      <c r="N1115" s="49">
        <v>0.91456111241548854</v>
      </c>
      <c r="O1115" s="49" t="s">
        <v>4915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59500</v>
      </c>
      <c r="E1116" s="25">
        <v>3.2986110000000002</v>
      </c>
      <c r="F1116" s="25">
        <v>0.33726810000000002</v>
      </c>
      <c r="G1116" s="25">
        <v>-20.66667</v>
      </c>
      <c r="H1116" s="28">
        <v>735663950000.00012</v>
      </c>
      <c r="I1116" s="49">
        <v>12.364099999999999</v>
      </c>
      <c r="J1116" s="49">
        <v>15.97803</v>
      </c>
      <c r="K1116" s="28">
        <v>15.05</v>
      </c>
      <c r="L1116" s="28">
        <v>897500</v>
      </c>
      <c r="M1116" s="49">
        <v>44.642849773839323</v>
      </c>
      <c r="N1116" s="49">
        <v>4.5076506499904907</v>
      </c>
      <c r="O1116" s="49" t="s">
        <v>4915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4724</v>
      </c>
    </row>
    <row r="1117" spans="1:48" x14ac:dyDescent="0.25">
      <c r="A1117" s="159">
        <v>1114</v>
      </c>
      <c r="B1117" s="3" t="s">
        <v>4868</v>
      </c>
      <c r="C1117" s="3" t="s">
        <v>1</v>
      </c>
      <c r="D1117" s="6">
        <v>91000</v>
      </c>
      <c r="E1117" s="168">
        <v>-11.21951</v>
      </c>
      <c r="F1117" s="168">
        <v>-4.8543710000000004</v>
      </c>
      <c r="G1117" s="168">
        <v>-2.0753249999999999</v>
      </c>
      <c r="H1117" s="6">
        <v>3053085581000</v>
      </c>
      <c r="I1117" s="151">
        <v>33.55039</v>
      </c>
      <c r="J1117" s="151">
        <v>46.587350000000001</v>
      </c>
      <c r="K1117" s="6">
        <v>2395</v>
      </c>
      <c r="L1117" s="6">
        <v>226300000</v>
      </c>
      <c r="M1117" s="151">
        <v>11.826958782027479</v>
      </c>
      <c r="N1117" s="151">
        <v>4.8369625879293352</v>
      </c>
      <c r="O1117" s="151">
        <v>0.3977098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1999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4724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4915</v>
      </c>
      <c r="E1118" s="25" t="s">
        <v>4915</v>
      </c>
      <c r="F1118" s="25" t="s">
        <v>4915</v>
      </c>
      <c r="G1118" s="25" t="s">
        <v>4915</v>
      </c>
      <c r="H1118" s="28" t="s">
        <v>4915</v>
      </c>
      <c r="I1118" s="49">
        <v>20</v>
      </c>
      <c r="J1118" s="49">
        <v>76.39349</v>
      </c>
      <c r="K1118" s="28" t="s">
        <v>4915</v>
      </c>
      <c r="L1118" s="28" t="s">
        <v>4915</v>
      </c>
      <c r="M1118" s="49" t="s">
        <v>4915</v>
      </c>
      <c r="N1118" s="49" t="s">
        <v>4915</v>
      </c>
      <c r="O1118" s="49" t="s">
        <v>4915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1999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3498</v>
      </c>
      <c r="C1119" s="3" t="s">
        <v>2173</v>
      </c>
      <c r="D1119" s="28">
        <v>8500</v>
      </c>
      <c r="E1119" s="25">
        <v>-2.298851</v>
      </c>
      <c r="F1119" s="25">
        <v>-7.6086960000000001</v>
      </c>
      <c r="G1119" s="25">
        <v>-30.894310000000001</v>
      </c>
      <c r="H1119" s="28">
        <v>1838507168500</v>
      </c>
      <c r="I1119" s="49">
        <v>216.29499999999999</v>
      </c>
      <c r="J1119" s="49">
        <v>24.71613</v>
      </c>
      <c r="K1119" s="28">
        <v>2590.1</v>
      </c>
      <c r="L1119" s="28">
        <v>21948000</v>
      </c>
      <c r="M1119" s="49">
        <v>10.442260442260443</v>
      </c>
      <c r="N1119" s="49">
        <v>1.0530734174114715</v>
      </c>
      <c r="O1119" s="49">
        <v>0.77438870000000004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4724</v>
      </c>
      <c r="AC1119" s="27" t="s">
        <v>1999</v>
      </c>
      <c r="AD1119" s="30">
        <v>86</v>
      </c>
      <c r="AE1119" s="27" t="s">
        <v>1999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4375</v>
      </c>
      <c r="C1120" s="3" t="s">
        <v>1</v>
      </c>
      <c r="D1120" s="28">
        <v>18200</v>
      </c>
      <c r="E1120" s="25">
        <v>1.111111</v>
      </c>
      <c r="F1120" s="25">
        <v>0</v>
      </c>
      <c r="G1120" s="25">
        <v>-13.15353</v>
      </c>
      <c r="H1120" s="28">
        <v>828826307399.99988</v>
      </c>
      <c r="I1120" s="49">
        <v>45.539909999999999</v>
      </c>
      <c r="J1120" s="49">
        <v>52.518569999999997</v>
      </c>
      <c r="K1120" s="28">
        <v>1973.5</v>
      </c>
      <c r="L1120" s="28">
        <v>35668300</v>
      </c>
      <c r="M1120" s="49">
        <v>6.572769953051643</v>
      </c>
      <c r="N1120" s="49">
        <v>1.2715408508759027</v>
      </c>
      <c r="O1120" s="49">
        <v>0.61120839999999999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3501</v>
      </c>
      <c r="C1121" s="3" t="s">
        <v>2173</v>
      </c>
      <c r="D1121" s="28">
        <v>15200</v>
      </c>
      <c r="E1121" s="25">
        <v>-5.5900619999999996</v>
      </c>
      <c r="F1121" s="25">
        <v>-33.913040000000002</v>
      </c>
      <c r="G1121" s="25">
        <v>17.829460000000001</v>
      </c>
      <c r="H1121" s="28">
        <v>219184000000</v>
      </c>
      <c r="I1121" s="49">
        <v>14.42</v>
      </c>
      <c r="J1121" s="49">
        <v>62.577289999999998</v>
      </c>
      <c r="K1121" s="28">
        <v>1142.0999999999999</v>
      </c>
      <c r="L1121" s="28">
        <v>16039000</v>
      </c>
      <c r="M1121" s="49">
        <v>11.394302848575713</v>
      </c>
      <c r="N1121" s="49">
        <v>1.1175127318523064</v>
      </c>
      <c r="O1121" s="49" t="s">
        <v>4915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7290</v>
      </c>
      <c r="E1122" s="25">
        <v>6.5789470000000003</v>
      </c>
      <c r="F1122" s="25">
        <v>27.894739999999999</v>
      </c>
      <c r="G1122" s="25">
        <v>44.356439999999999</v>
      </c>
      <c r="H1122" s="28">
        <v>539471693160</v>
      </c>
      <c r="I1122" s="49">
        <v>74.001599999999996</v>
      </c>
      <c r="J1122" s="49">
        <v>40.023029999999999</v>
      </c>
      <c r="K1122" s="28">
        <v>31182.5</v>
      </c>
      <c r="L1122" s="28">
        <v>241400000</v>
      </c>
      <c r="M1122" s="49">
        <v>4.6743949136689364</v>
      </c>
      <c r="N1122" s="49">
        <v>0.71234919100193539</v>
      </c>
      <c r="O1122" s="49">
        <v>0.36092069999999998</v>
      </c>
      <c r="P1122" s="30">
        <v>539807.72124700004</v>
      </c>
      <c r="Q1122" s="27" t="s">
        <v>1999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1999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1999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4724</v>
      </c>
      <c r="AI1122" s="25">
        <v>2.4684782625089086</v>
      </c>
      <c r="AJ1122" s="25">
        <v>5.9307914878505885</v>
      </c>
      <c r="AK1122" s="25" t="s">
        <v>4724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5800</v>
      </c>
      <c r="E1123" s="25">
        <v>-0.68493150000000003</v>
      </c>
      <c r="F1123" s="25">
        <v>-3.1719529999999998</v>
      </c>
      <c r="G1123" s="25">
        <v>-17.142859999999999</v>
      </c>
      <c r="H1123" s="28">
        <v>159959360000</v>
      </c>
      <c r="I1123" s="49">
        <v>27.5792</v>
      </c>
      <c r="J1123" s="49">
        <v>72.995990000000006</v>
      </c>
      <c r="K1123" s="28">
        <v>11800</v>
      </c>
      <c r="L1123" s="28">
        <v>68000000</v>
      </c>
      <c r="M1123" s="49">
        <v>4.4667540841246129</v>
      </c>
      <c r="N1123" s="49">
        <v>0.44800898377047321</v>
      </c>
      <c r="O1123" s="49">
        <v>0.4994093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4724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-1.4084509999999999</v>
      </c>
      <c r="F1124" s="25">
        <v>-9.0909089999999999</v>
      </c>
      <c r="G1124" s="25">
        <v>-19.540230000000001</v>
      </c>
      <c r="H1124" s="28">
        <v>8421839468000</v>
      </c>
      <c r="I1124" s="49">
        <v>1203.1199999999999</v>
      </c>
      <c r="J1124" s="49">
        <v>83.925219999999996</v>
      </c>
      <c r="K1124" s="28">
        <v>3134797</v>
      </c>
      <c r="L1124" s="28">
        <v>16411440000</v>
      </c>
      <c r="M1124" s="49">
        <v>4.5171815268108793</v>
      </c>
      <c r="N1124" s="49">
        <v>0.49349151837028205</v>
      </c>
      <c r="O1124" s="49">
        <v>1.053129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4724</v>
      </c>
      <c r="AO1124" s="47" t="s">
        <v>4724</v>
      </c>
      <c r="AP1124" s="47" t="s">
        <v>4724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3953</v>
      </c>
      <c r="C1125" s="3" t="s">
        <v>2173</v>
      </c>
      <c r="D1125" s="28">
        <v>6600</v>
      </c>
      <c r="E1125" s="25">
        <v>10</v>
      </c>
      <c r="F1125" s="25">
        <v>24.528300000000002</v>
      </c>
      <c r="G1125" s="25">
        <v>32</v>
      </c>
      <c r="H1125" s="28">
        <v>28443030000</v>
      </c>
      <c r="I1125" s="49">
        <v>4.3095499999999998</v>
      </c>
      <c r="J1125" s="49">
        <v>90.899519999999995</v>
      </c>
      <c r="K1125" s="28">
        <v>138.05000000000001</v>
      </c>
      <c r="L1125" s="28">
        <v>780000</v>
      </c>
      <c r="M1125" s="49">
        <v>8.0684596577017107</v>
      </c>
      <c r="N1125" s="49">
        <v>0.56685274385567763</v>
      </c>
      <c r="O1125" s="49" t="s">
        <v>4915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4724</v>
      </c>
      <c r="AU1125" s="28" t="s">
        <v>4724</v>
      </c>
      <c r="AV1125" s="28">
        <v>0</v>
      </c>
    </row>
    <row r="1126" spans="1:48" x14ac:dyDescent="0.25">
      <c r="A1126" s="159">
        <v>1123</v>
      </c>
      <c r="B1126" s="3" t="s">
        <v>3504</v>
      </c>
      <c r="C1126" s="3" t="s">
        <v>2173</v>
      </c>
      <c r="D1126" s="28" t="s">
        <v>4915</v>
      </c>
      <c r="E1126" s="25" t="s">
        <v>4915</v>
      </c>
      <c r="F1126" s="25" t="s">
        <v>4915</v>
      </c>
      <c r="G1126" s="25" t="s">
        <v>4915</v>
      </c>
      <c r="H1126" s="28" t="s">
        <v>4915</v>
      </c>
      <c r="I1126" s="49">
        <v>20.478020000000001</v>
      </c>
      <c r="J1126" s="49">
        <v>53.118630000000003</v>
      </c>
      <c r="K1126" s="28" t="s">
        <v>4915</v>
      </c>
      <c r="L1126" s="28" t="s">
        <v>4915</v>
      </c>
      <c r="M1126" s="49" t="s">
        <v>4915</v>
      </c>
      <c r="N1126" s="49" t="s">
        <v>4915</v>
      </c>
      <c r="O1126" s="49" t="s">
        <v>4915</v>
      </c>
      <c r="P1126" s="30" t="s">
        <v>4724</v>
      </c>
      <c r="Q1126" s="27" t="s">
        <v>1999</v>
      </c>
      <c r="R1126" s="30">
        <v>693075.45692899998</v>
      </c>
      <c r="S1126" s="27" t="s">
        <v>1999</v>
      </c>
      <c r="T1126" s="30" t="s">
        <v>4724</v>
      </c>
      <c r="U1126" s="27" t="s">
        <v>4724</v>
      </c>
      <c r="V1126" s="30" t="s">
        <v>4724</v>
      </c>
      <c r="W1126" s="32" t="s">
        <v>1999</v>
      </c>
      <c r="X1126" s="30">
        <v>-179441.65586</v>
      </c>
      <c r="Y1126" s="32" t="s">
        <v>1999</v>
      </c>
      <c r="Z1126" s="30" t="s">
        <v>4724</v>
      </c>
      <c r="AA1126" s="32" t="s">
        <v>4724</v>
      </c>
      <c r="AB1126" s="30" t="s">
        <v>4724</v>
      </c>
      <c r="AC1126" s="27" t="s">
        <v>1999</v>
      </c>
      <c r="AD1126" s="30">
        <v>-6646</v>
      </c>
      <c r="AE1126" s="27" t="s">
        <v>1999</v>
      </c>
      <c r="AF1126" s="30" t="s">
        <v>4724</v>
      </c>
      <c r="AG1126" s="27" t="s">
        <v>4724</v>
      </c>
      <c r="AH1126" s="25" t="s">
        <v>4724</v>
      </c>
      <c r="AI1126" s="25" t="s">
        <v>4724</v>
      </c>
      <c r="AJ1126" s="25" t="s">
        <v>4724</v>
      </c>
      <c r="AK1126" s="25" t="s">
        <v>4724</v>
      </c>
      <c r="AL1126" s="25" t="s">
        <v>4724</v>
      </c>
      <c r="AM1126" s="25" t="s">
        <v>4724</v>
      </c>
      <c r="AN1126" s="47" t="s">
        <v>4724</v>
      </c>
      <c r="AO1126" s="47">
        <v>-2.4610362605506753</v>
      </c>
      <c r="AP1126" s="47" t="s">
        <v>4724</v>
      </c>
      <c r="AQ1126" s="47" t="s">
        <v>4724</v>
      </c>
      <c r="AR1126" s="47" t="s">
        <v>4724</v>
      </c>
      <c r="AS1126" s="47" t="s">
        <v>4724</v>
      </c>
      <c r="AT1126" s="28" t="s">
        <v>4724</v>
      </c>
      <c r="AU1126" s="28">
        <v>0</v>
      </c>
      <c r="AV1126" s="28" t="s">
        <v>4724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8360</v>
      </c>
      <c r="E1127" s="25">
        <v>2.9855079999999998</v>
      </c>
      <c r="F1127" s="25">
        <v>6.590001</v>
      </c>
      <c r="G1127" s="25">
        <v>28.421690000000002</v>
      </c>
      <c r="H1127" s="28">
        <v>725391523560</v>
      </c>
      <c r="I1127" s="49">
        <v>86.769319999999993</v>
      </c>
      <c r="J1127" s="49">
        <v>26.48807</v>
      </c>
      <c r="K1127" s="28">
        <v>653947.1</v>
      </c>
      <c r="L1127" s="28">
        <v>5388950000</v>
      </c>
      <c r="M1127" s="49">
        <v>5.608926683907951</v>
      </c>
      <c r="N1127" s="49">
        <v>0.68490787307577616</v>
      </c>
      <c r="O1127" s="49">
        <v>0.53263059999999995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0</v>
      </c>
      <c r="F1128" s="25">
        <v>1.123596</v>
      </c>
      <c r="G1128" s="25">
        <v>-4.5454530000000002</v>
      </c>
      <c r="H1128" s="28">
        <v>1166464323000</v>
      </c>
      <c r="I1128" s="49">
        <v>129.6071</v>
      </c>
      <c r="J1128" s="49">
        <v>95.445740000000001</v>
      </c>
      <c r="K1128" s="28">
        <v>26296.799999999999</v>
      </c>
      <c r="L1128" s="28">
        <v>242784500</v>
      </c>
      <c r="M1128" s="49">
        <v>64.244689459469242</v>
      </c>
      <c r="N1128" s="49">
        <v>0.79082134674707949</v>
      </c>
      <c r="O1128" s="49">
        <v>0.41283449999999999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23500</v>
      </c>
      <c r="E1129" s="168">
        <v>-1.2605040000000001</v>
      </c>
      <c r="F1129" s="168">
        <v>1.2931029999999999</v>
      </c>
      <c r="G1129" s="168">
        <v>11.90476</v>
      </c>
      <c r="H1129" s="6">
        <v>2202189700000</v>
      </c>
      <c r="I1129" s="151">
        <v>93.7102</v>
      </c>
      <c r="J1129" s="151">
        <v>39.493340000000003</v>
      </c>
      <c r="K1129" s="6">
        <v>3342</v>
      </c>
      <c r="L1129" s="6">
        <v>78934650</v>
      </c>
      <c r="M1129" s="151">
        <v>11.564478319466467</v>
      </c>
      <c r="N1129" s="151">
        <v>1.8031961342261342</v>
      </c>
      <c r="O1129" s="151">
        <v>0.48886829999999998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10200</v>
      </c>
      <c r="E1130" s="25">
        <v>-11.304349999999999</v>
      </c>
      <c r="F1130" s="25">
        <v>-10.52632</v>
      </c>
      <c r="G1130" s="25">
        <v>-11.7773</v>
      </c>
      <c r="H1130" s="28">
        <v>2114135650200</v>
      </c>
      <c r="I1130" s="49">
        <v>207.26819999999998</v>
      </c>
      <c r="J1130" s="49">
        <v>95.828800000000001</v>
      </c>
      <c r="K1130" s="28">
        <v>727876.1</v>
      </c>
      <c r="L1130" s="28">
        <v>7753738000</v>
      </c>
      <c r="M1130" s="49">
        <v>4.7560890239928311</v>
      </c>
      <c r="N1130" s="49">
        <v>0.69800172749930023</v>
      </c>
      <c r="O1130" s="49">
        <v>1.242899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4724</v>
      </c>
      <c r="AO1130" s="47" t="s">
        <v>4724</v>
      </c>
      <c r="AP1130" s="47" t="s">
        <v>4724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3507</v>
      </c>
      <c r="C1131" s="3" t="s">
        <v>2173</v>
      </c>
      <c r="D1131" s="6" t="s">
        <v>4915</v>
      </c>
      <c r="E1131" s="168" t="s">
        <v>4915</v>
      </c>
      <c r="F1131" s="168" t="s">
        <v>4915</v>
      </c>
      <c r="G1131" s="168" t="s">
        <v>4915</v>
      </c>
      <c r="H1131" s="6" t="s">
        <v>4915</v>
      </c>
      <c r="I1131" s="151">
        <v>1.72</v>
      </c>
      <c r="J1131" s="151">
        <v>95.005809999999997</v>
      </c>
      <c r="K1131" s="6">
        <v>0</v>
      </c>
      <c r="L1131" s="6" t="s">
        <v>4915</v>
      </c>
      <c r="M1131" s="151" t="s">
        <v>4915</v>
      </c>
      <c r="N1131" s="151" t="s">
        <v>4915</v>
      </c>
      <c r="O1131" s="151" t="s">
        <v>4915</v>
      </c>
      <c r="P1131" s="169">
        <v>837199.465066</v>
      </c>
      <c r="Q1131" s="165" t="s">
        <v>1999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1999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1999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4724</v>
      </c>
      <c r="AI1131" s="168">
        <v>1.0840316818173117</v>
      </c>
      <c r="AJ1131" s="168" t="s">
        <v>4724</v>
      </c>
      <c r="AK1131" s="168" t="s">
        <v>4724</v>
      </c>
      <c r="AL1131" s="168">
        <v>9.5516606546191074</v>
      </c>
      <c r="AM1131" s="168" t="s">
        <v>4724</v>
      </c>
      <c r="AN1131" s="167">
        <v>3.5818311977344641</v>
      </c>
      <c r="AO1131" s="167">
        <v>3.8996522715180837</v>
      </c>
      <c r="AP1131" s="167" t="s">
        <v>4724</v>
      </c>
      <c r="AQ1131" s="167">
        <v>527.24887011666181</v>
      </c>
      <c r="AR1131" s="167">
        <v>545.50707408937694</v>
      </c>
      <c r="AS1131" s="167" t="s">
        <v>4724</v>
      </c>
      <c r="AT1131" s="6" t="s">
        <v>4724</v>
      </c>
      <c r="AU1131" s="6" t="s">
        <v>4724</v>
      </c>
      <c r="AV1131" s="6" t="s">
        <v>4724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9000</v>
      </c>
      <c r="E1132" s="25">
        <v>-6.25</v>
      </c>
      <c r="F1132" s="25">
        <v>-6.0869530000000003</v>
      </c>
      <c r="G1132" s="25">
        <v>-4.4247820000000004</v>
      </c>
      <c r="H1132" s="28">
        <v>259193322000</v>
      </c>
      <c r="I1132" s="49">
        <v>28.79926</v>
      </c>
      <c r="J1132" s="49">
        <v>38.266669999999998</v>
      </c>
      <c r="K1132" s="28">
        <v>71316.5</v>
      </c>
      <c r="L1132" s="28">
        <v>45256000</v>
      </c>
      <c r="M1132" s="49">
        <v>5.3398849845733105</v>
      </c>
      <c r="N1132" s="49">
        <v>1.0203339742522524</v>
      </c>
      <c r="O1132" s="49">
        <v>0.39644550000000001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4724</v>
      </c>
      <c r="AV1132" s="28">
        <v>800</v>
      </c>
    </row>
    <row r="1133" spans="1:48" x14ac:dyDescent="0.25">
      <c r="A1133" s="159">
        <v>1130</v>
      </c>
      <c r="B1133" s="3" t="s">
        <v>3510</v>
      </c>
      <c r="C1133" s="3" t="s">
        <v>2173</v>
      </c>
      <c r="D1133" s="28">
        <v>15100</v>
      </c>
      <c r="E1133" s="25">
        <v>-5.625</v>
      </c>
      <c r="F1133" s="25">
        <v>-5.625</v>
      </c>
      <c r="G1133" s="25">
        <v>3.424658</v>
      </c>
      <c r="H1133" s="28">
        <v>1510000000000</v>
      </c>
      <c r="I1133" s="49">
        <v>100</v>
      </c>
      <c r="J1133" s="49">
        <v>3.9072040000000001</v>
      </c>
      <c r="K1133" s="28">
        <v>15</v>
      </c>
      <c r="L1133" s="28">
        <v>239500</v>
      </c>
      <c r="M1133" s="49">
        <v>21.207865168539325</v>
      </c>
      <c r="N1133" s="49">
        <v>0.69687499741801762</v>
      </c>
      <c r="O1133" s="49" t="s">
        <v>4915</v>
      </c>
      <c r="P1133" s="30">
        <v>244555.75647699999</v>
      </c>
      <c r="Q1133" s="27" t="s">
        <v>1999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1999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1999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4724</v>
      </c>
      <c r="AI1133" s="25">
        <v>1.6950387289869633</v>
      </c>
      <c r="AJ1133" s="25">
        <v>2.3709445771335109</v>
      </c>
      <c r="AK1133" s="25" t="s">
        <v>4724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4724</v>
      </c>
      <c r="AU1133" s="28">
        <v>800</v>
      </c>
      <c r="AV1133" s="28" t="s">
        <v>4724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17000</v>
      </c>
      <c r="E1134" s="25">
        <v>-0.58479530000000002</v>
      </c>
      <c r="F1134" s="25">
        <v>9.6774190000000004</v>
      </c>
      <c r="G1134" s="25">
        <v>-14.57286</v>
      </c>
      <c r="H1134" s="28">
        <v>1096772000000</v>
      </c>
      <c r="I1134" s="49">
        <v>64.515999999999991</v>
      </c>
      <c r="J1134" s="49">
        <v>0.4147033</v>
      </c>
      <c r="K1134" s="28">
        <v>135.5</v>
      </c>
      <c r="L1134" s="28">
        <v>2126475</v>
      </c>
      <c r="M1134" s="49">
        <v>124.59780561276469</v>
      </c>
      <c r="N1134" s="49">
        <v>0.99951210915420652</v>
      </c>
      <c r="O1134" s="49">
        <v>0.26514009999999999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3513</v>
      </c>
      <c r="C1135" s="3" t="s">
        <v>2173</v>
      </c>
      <c r="D1135" s="28">
        <v>38700</v>
      </c>
      <c r="E1135" s="25">
        <v>-10</v>
      </c>
      <c r="F1135" s="25">
        <v>-10</v>
      </c>
      <c r="G1135" s="25">
        <v>-22.6</v>
      </c>
      <c r="H1135" s="28">
        <v>116578873800</v>
      </c>
      <c r="I1135" s="49">
        <v>3.0123699999999998</v>
      </c>
      <c r="J1135" s="49">
        <v>84.221339999999998</v>
      </c>
      <c r="K1135" s="28">
        <v>300</v>
      </c>
      <c r="L1135" s="28">
        <v>11126000</v>
      </c>
      <c r="M1135" s="49">
        <v>3.2215100307999669</v>
      </c>
      <c r="N1135" s="49">
        <v>0.78632476789674832</v>
      </c>
      <c r="O1135" s="49">
        <v>0.30259360000000002</v>
      </c>
      <c r="P1135" s="30" t="s">
        <v>4724</v>
      </c>
      <c r="Q1135" s="27" t="s">
        <v>1999</v>
      </c>
      <c r="R1135" s="30">
        <v>167651.71643999999</v>
      </c>
      <c r="S1135" s="27" t="s">
        <v>1999</v>
      </c>
      <c r="T1135" s="30">
        <v>196150.55625299999</v>
      </c>
      <c r="U1135" s="27">
        <v>0.16998835692326061</v>
      </c>
      <c r="V1135" s="30" t="s">
        <v>4724</v>
      </c>
      <c r="W1135" s="32" t="s">
        <v>1999</v>
      </c>
      <c r="X1135" s="30">
        <v>30596.282412</v>
      </c>
      <c r="Y1135" s="32" t="s">
        <v>1999</v>
      </c>
      <c r="Z1135" s="30">
        <v>36189.039599999996</v>
      </c>
      <c r="AA1135" s="32">
        <v>0.18279205011542485</v>
      </c>
      <c r="AB1135" s="30" t="s">
        <v>4724</v>
      </c>
      <c r="AC1135" s="27" t="s">
        <v>1999</v>
      </c>
      <c r="AD1135" s="30">
        <v>12565</v>
      </c>
      <c r="AE1135" s="27" t="s">
        <v>1999</v>
      </c>
      <c r="AF1135" s="30">
        <v>12013</v>
      </c>
      <c r="AG1135" s="27">
        <v>-4.3931555909271787E-2</v>
      </c>
      <c r="AH1135" s="25" t="s">
        <v>4724</v>
      </c>
      <c r="AI1135" s="25" t="s">
        <v>4724</v>
      </c>
      <c r="AJ1135" s="25">
        <v>19.896813450946908</v>
      </c>
      <c r="AK1135" s="25" t="s">
        <v>4724</v>
      </c>
      <c r="AL1135" s="25" t="s">
        <v>4724</v>
      </c>
      <c r="AM1135" s="25">
        <v>26.625251256008493</v>
      </c>
      <c r="AN1135" s="47" t="s">
        <v>4724</v>
      </c>
      <c r="AO1135" s="47">
        <v>28.727112959345259</v>
      </c>
      <c r="AP1135" s="47">
        <v>28.117899478124198</v>
      </c>
      <c r="AQ1135" s="47" t="s">
        <v>4724</v>
      </c>
      <c r="AR1135" s="47">
        <v>16.86137890170896</v>
      </c>
      <c r="AS1135" s="47">
        <v>13.73704335999672</v>
      </c>
      <c r="AT1135" s="28" t="s">
        <v>4724</v>
      </c>
      <c r="AU1135" s="28" t="s">
        <v>4724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20500</v>
      </c>
      <c r="E1136" s="25">
        <v>-0.96618360000000003</v>
      </c>
      <c r="F1136" s="25">
        <v>-2.3809520000000002</v>
      </c>
      <c r="G1136" s="25">
        <v>13.521509999999999</v>
      </c>
      <c r="H1136" s="28">
        <v>408073881500</v>
      </c>
      <c r="I1136" s="49">
        <v>19.906040000000001</v>
      </c>
      <c r="J1136" s="49">
        <v>34.631129999999999</v>
      </c>
      <c r="K1136" s="28">
        <v>55.05</v>
      </c>
      <c r="L1136" s="28">
        <v>1152000</v>
      </c>
      <c r="M1136" s="49">
        <v>16.305049703226825</v>
      </c>
      <c r="N1136" s="49">
        <v>1.523004164275269</v>
      </c>
      <c r="O1136" s="49">
        <v>0.50043530000000003</v>
      </c>
      <c r="P1136" s="30">
        <v>513316.51526800002</v>
      </c>
      <c r="Q1136" s="27">
        <v>0.18371576223894959</v>
      </c>
      <c r="R1136" s="30" t="s">
        <v>4724</v>
      </c>
      <c r="S1136" s="27" t="s">
        <v>1999</v>
      </c>
      <c r="T1136" s="30">
        <v>909128.37828599999</v>
      </c>
      <c r="U1136" s="27" t="s">
        <v>4724</v>
      </c>
      <c r="V1136" s="30">
        <v>16228.386224</v>
      </c>
      <c r="W1136" s="32">
        <v>0.31323176132881603</v>
      </c>
      <c r="X1136" s="30" t="s">
        <v>4724</v>
      </c>
      <c r="Y1136" s="32" t="s">
        <v>1999</v>
      </c>
      <c r="Z1136" s="30">
        <v>20838.149560999998</v>
      </c>
      <c r="AA1136" s="32" t="s">
        <v>4724</v>
      </c>
      <c r="AB1136" s="30">
        <v>1108.0754560935729</v>
      </c>
      <c r="AC1136" s="27">
        <v>4.6428571428571708E-2</v>
      </c>
      <c r="AD1136" s="30" t="s">
        <v>4724</v>
      </c>
      <c r="AE1136" s="27" t="s">
        <v>1999</v>
      </c>
      <c r="AF1136" s="30">
        <v>1382.9979961165047</v>
      </c>
      <c r="AG1136" s="27" t="s">
        <v>4724</v>
      </c>
      <c r="AH1136" s="25">
        <v>4.6028946457666988</v>
      </c>
      <c r="AI1136" s="25" t="s">
        <v>4724</v>
      </c>
      <c r="AJ1136" s="25" t="s">
        <v>4724</v>
      </c>
      <c r="AK1136" s="25">
        <v>11.546154832711698</v>
      </c>
      <c r="AL1136" s="25" t="s">
        <v>4724</v>
      </c>
      <c r="AM1136" s="25" t="s">
        <v>4724</v>
      </c>
      <c r="AN1136" s="47">
        <v>9.4174785891627089</v>
      </c>
      <c r="AO1136" s="47" t="s">
        <v>4724</v>
      </c>
      <c r="AP1136" s="47">
        <v>8.894331562221037</v>
      </c>
      <c r="AQ1136" s="47">
        <v>161.77343539129043</v>
      </c>
      <c r="AR1136" s="47" t="s">
        <v>4724</v>
      </c>
      <c r="AS1136" s="47">
        <v>164.73777145285956</v>
      </c>
      <c r="AT1136" s="28">
        <v>270.1305353714219</v>
      </c>
      <c r="AU1136" s="28" t="s">
        <v>4724</v>
      </c>
      <c r="AV1136" s="28" t="s">
        <v>4724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0</v>
      </c>
      <c r="F1137" s="168">
        <v>4.7619049999999996</v>
      </c>
      <c r="G1137" s="168">
        <v>-63.934429999999999</v>
      </c>
      <c r="H1137" s="6">
        <v>15256520400.000002</v>
      </c>
      <c r="I1137" s="151">
        <v>6.9347799999999999</v>
      </c>
      <c r="J1137" s="151">
        <v>53.590420000000002</v>
      </c>
      <c r="K1137" s="6">
        <v>7950</v>
      </c>
      <c r="L1137" s="6">
        <v>16307000</v>
      </c>
      <c r="M1137" s="151" t="s">
        <v>4915</v>
      </c>
      <c r="N1137" s="151">
        <v>0.15639214569108889</v>
      </c>
      <c r="O1137" s="151">
        <v>0.78596829999999995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20900</v>
      </c>
      <c r="E1138" s="25">
        <v>-1.1820329999999999</v>
      </c>
      <c r="F1138" s="25">
        <v>-3.0162409999999999</v>
      </c>
      <c r="G1138" s="25">
        <v>-18.992249999999999</v>
      </c>
      <c r="H1138" s="28">
        <v>1442071158000</v>
      </c>
      <c r="I1138" s="49">
        <v>68.998620000000003</v>
      </c>
      <c r="J1138" s="49">
        <v>48.97504</v>
      </c>
      <c r="K1138" s="28">
        <v>33549.5</v>
      </c>
      <c r="L1138" s="28">
        <v>702000000</v>
      </c>
      <c r="M1138" s="49">
        <v>8.1327124723091302</v>
      </c>
      <c r="N1138" s="49">
        <v>1.4683988658429596</v>
      </c>
      <c r="O1138" s="49">
        <v>0.3500528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28600</v>
      </c>
      <c r="E1139" s="25">
        <v>2.1428569999999998</v>
      </c>
      <c r="F1139" s="25">
        <v>7.9245279999999996</v>
      </c>
      <c r="G1139" s="25">
        <v>27.104019999999998</v>
      </c>
      <c r="H1139" s="28">
        <v>523666028600</v>
      </c>
      <c r="I1139" s="49">
        <v>18.309999999999999</v>
      </c>
      <c r="J1139" s="49">
        <v>64.791749999999993</v>
      </c>
      <c r="K1139" s="28">
        <v>1151</v>
      </c>
      <c r="L1139" s="28">
        <v>17780500</v>
      </c>
      <c r="M1139" s="49">
        <v>20.091432124599063</v>
      </c>
      <c r="N1139" s="49">
        <v>1.0374128541157737</v>
      </c>
      <c r="O1139" s="49">
        <v>0.62375320000000001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2037</v>
      </c>
      <c r="C1140" s="3" t="s">
        <v>1</v>
      </c>
      <c r="D1140" s="6">
        <v>2920</v>
      </c>
      <c r="E1140" s="168">
        <v>-23.359580000000001</v>
      </c>
      <c r="F1140" s="168">
        <v>-28.25553</v>
      </c>
      <c r="G1140" s="168">
        <v>-83.777780000000007</v>
      </c>
      <c r="H1140" s="6">
        <v>231264000000</v>
      </c>
      <c r="I1140" s="151">
        <v>79.2</v>
      </c>
      <c r="J1140" s="151">
        <v>80.230289999999997</v>
      </c>
      <c r="K1140" s="6">
        <v>486572</v>
      </c>
      <c r="L1140" s="6">
        <v>1579900000</v>
      </c>
      <c r="M1140" s="151">
        <v>4.9324324324324325</v>
      </c>
      <c r="N1140" s="151">
        <v>0.27462967334472599</v>
      </c>
      <c r="O1140" s="151">
        <v>0.87374929999999995</v>
      </c>
      <c r="P1140" s="169">
        <v>309469.50985799998</v>
      </c>
      <c r="Q1140" s="165" t="s">
        <v>1999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1999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1999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4724</v>
      </c>
      <c r="AI1140" s="168">
        <v>6.0775921529921426</v>
      </c>
      <c r="AJ1140" s="168">
        <v>3.6595334746925277</v>
      </c>
      <c r="AK1140" s="168" t="s">
        <v>4724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4724</v>
      </c>
      <c r="AU1140" s="6" t="s">
        <v>4724</v>
      </c>
      <c r="AV1140" s="6">
        <v>0</v>
      </c>
    </row>
    <row r="1141" spans="1:48" x14ac:dyDescent="0.25">
      <c r="A1141" s="159">
        <v>1138</v>
      </c>
      <c r="B1141" s="3" t="s">
        <v>4405</v>
      </c>
      <c r="C1141" s="3" t="s">
        <v>2173</v>
      </c>
      <c r="D1141" s="28">
        <v>6400</v>
      </c>
      <c r="E1141" s="25">
        <v>0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0</v>
      </c>
      <c r="L1141" s="28" t="s">
        <v>4915</v>
      </c>
      <c r="M1141" s="49" t="s">
        <v>4915</v>
      </c>
      <c r="N1141" s="49">
        <v>0.58416497765522046</v>
      </c>
      <c r="O1141" s="49" t="s">
        <v>4915</v>
      </c>
      <c r="P1141" s="30" t="s">
        <v>4724</v>
      </c>
      <c r="Q1141" s="27" t="s">
        <v>1999</v>
      </c>
      <c r="R1141" s="30">
        <v>9901780.9398120008</v>
      </c>
      <c r="S1141" s="27" t="s">
        <v>1999</v>
      </c>
      <c r="T1141" s="30" t="s">
        <v>4724</v>
      </c>
      <c r="U1141" s="27" t="s">
        <v>4724</v>
      </c>
      <c r="V1141" s="30" t="s">
        <v>4724</v>
      </c>
      <c r="W1141" s="32" t="s">
        <v>1999</v>
      </c>
      <c r="X1141" s="30">
        <v>358598.36566800001</v>
      </c>
      <c r="Y1141" s="32" t="s">
        <v>1999</v>
      </c>
      <c r="Z1141" s="30" t="s">
        <v>4724</v>
      </c>
      <c r="AA1141" s="32" t="s">
        <v>4724</v>
      </c>
      <c r="AB1141" s="30" t="s">
        <v>4724</v>
      </c>
      <c r="AC1141" s="27" t="s">
        <v>1999</v>
      </c>
      <c r="AD1141" s="30" t="s">
        <v>4724</v>
      </c>
      <c r="AE1141" s="27" t="s">
        <v>1999</v>
      </c>
      <c r="AF1141" s="30" t="s">
        <v>4724</v>
      </c>
      <c r="AG1141" s="27" t="s">
        <v>4724</v>
      </c>
      <c r="AH1141" s="25" t="s">
        <v>4724</v>
      </c>
      <c r="AI1141" s="25" t="s">
        <v>4724</v>
      </c>
      <c r="AJ1141" s="25" t="s">
        <v>4724</v>
      </c>
      <c r="AK1141" s="25" t="s">
        <v>4724</v>
      </c>
      <c r="AL1141" s="25" t="s">
        <v>4724</v>
      </c>
      <c r="AM1141" s="25" t="s">
        <v>4724</v>
      </c>
      <c r="AN1141" s="47" t="s">
        <v>4724</v>
      </c>
      <c r="AO1141" s="47">
        <v>21.26906528224999</v>
      </c>
      <c r="AP1141" s="47" t="s">
        <v>4724</v>
      </c>
      <c r="AQ1141" s="47" t="s">
        <v>4724</v>
      </c>
      <c r="AR1141" s="47">
        <v>226.14055150070894</v>
      </c>
      <c r="AS1141" s="47" t="s">
        <v>4724</v>
      </c>
      <c r="AT1141" s="28" t="s">
        <v>4724</v>
      </c>
      <c r="AU1141" s="28" t="s">
        <v>4724</v>
      </c>
      <c r="AV1141" s="28" t="s">
        <v>4724</v>
      </c>
    </row>
    <row r="1142" spans="1:48" x14ac:dyDescent="0.25">
      <c r="A1142" s="159">
        <v>1139</v>
      </c>
      <c r="B1142" s="3" t="s">
        <v>3516</v>
      </c>
      <c r="C1142" s="3" t="s">
        <v>2173</v>
      </c>
      <c r="D1142" s="28">
        <v>800</v>
      </c>
      <c r="E1142" s="25">
        <v>-11.11111</v>
      </c>
      <c r="F1142" s="25">
        <v>-11.11111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5680</v>
      </c>
      <c r="L1142" s="28">
        <v>4829000</v>
      </c>
      <c r="M1142" s="49" t="s">
        <v>4915</v>
      </c>
      <c r="N1142" s="49">
        <v>0.86420571974685279</v>
      </c>
      <c r="O1142" s="49" t="s">
        <v>4915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19550</v>
      </c>
      <c r="E1143" s="25">
        <v>10.451980000000001</v>
      </c>
      <c r="F1143" s="25">
        <v>-18.37161</v>
      </c>
      <c r="G1143" s="25">
        <v>-8.6448599999999995</v>
      </c>
      <c r="H1143" s="28">
        <v>2226695734000</v>
      </c>
      <c r="I1143" s="49">
        <v>113.89749999999999</v>
      </c>
      <c r="J1143" s="49">
        <v>46.208399999999997</v>
      </c>
      <c r="K1143" s="28">
        <v>111997.5</v>
      </c>
      <c r="L1143" s="28">
        <v>2113600000</v>
      </c>
      <c r="M1143" s="49">
        <v>33.188918587114152</v>
      </c>
      <c r="N1143" s="49">
        <v>0.9983587534617796</v>
      </c>
      <c r="O1143" s="49">
        <v>0.65045949999999997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4724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4724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14200</v>
      </c>
      <c r="E1144" s="168">
        <v>1.0676159999999999</v>
      </c>
      <c r="F1144" s="168">
        <v>-6.5789470000000003</v>
      </c>
      <c r="G1144" s="168">
        <v>-31.067959999999999</v>
      </c>
      <c r="H1144" s="6">
        <v>817564375200</v>
      </c>
      <c r="I1144" s="151">
        <v>57.574959999999997</v>
      </c>
      <c r="J1144" s="151">
        <v>55.303350000000002</v>
      </c>
      <c r="K1144" s="6">
        <v>91315.5</v>
      </c>
      <c r="L1144" s="6">
        <v>1298400000</v>
      </c>
      <c r="M1144" s="151">
        <v>6.9075021110810111</v>
      </c>
      <c r="N1144" s="151">
        <v>0.91701709243457907</v>
      </c>
      <c r="O1144" s="151">
        <v>0.81387790000000004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4724</v>
      </c>
    </row>
    <row r="1145" spans="1:48" x14ac:dyDescent="0.25">
      <c r="A1145" s="159">
        <v>1142</v>
      </c>
      <c r="B1145" s="3" t="s">
        <v>3997</v>
      </c>
      <c r="C1145" s="3" t="s">
        <v>2173</v>
      </c>
      <c r="D1145" s="28">
        <v>23000</v>
      </c>
      <c r="E1145" s="25">
        <v>0</v>
      </c>
      <c r="F1145" s="25">
        <v>-4.9586779999999999</v>
      </c>
      <c r="G1145" s="25">
        <v>16.751270000000002</v>
      </c>
      <c r="H1145" s="28">
        <v>759000000000</v>
      </c>
      <c r="I1145" s="49">
        <v>33</v>
      </c>
      <c r="J1145" s="49">
        <v>100</v>
      </c>
      <c r="K1145" s="28">
        <v>39235</v>
      </c>
      <c r="L1145" s="28">
        <v>210298500</v>
      </c>
      <c r="M1145" s="49">
        <v>9.476720230737536</v>
      </c>
      <c r="N1145" s="49">
        <v>1.8531887547803232</v>
      </c>
      <c r="O1145" s="49" t="s">
        <v>4915</v>
      </c>
      <c r="P1145" s="30" t="s">
        <v>4724</v>
      </c>
      <c r="Q1145" s="27" t="s">
        <v>1999</v>
      </c>
      <c r="R1145" s="30">
        <v>1444380.2486020001</v>
      </c>
      <c r="S1145" s="27" t="s">
        <v>1999</v>
      </c>
      <c r="T1145" s="30" t="s">
        <v>4724</v>
      </c>
      <c r="U1145" s="27" t="s">
        <v>4724</v>
      </c>
      <c r="V1145" s="30" t="s">
        <v>4724</v>
      </c>
      <c r="W1145" s="32" t="s">
        <v>1999</v>
      </c>
      <c r="X1145" s="30">
        <v>76410.197151</v>
      </c>
      <c r="Y1145" s="32" t="s">
        <v>1999</v>
      </c>
      <c r="Z1145" s="30" t="s">
        <v>4724</v>
      </c>
      <c r="AA1145" s="32" t="s">
        <v>4724</v>
      </c>
      <c r="AB1145" s="30" t="s">
        <v>4724</v>
      </c>
      <c r="AC1145" s="27" t="s">
        <v>1999</v>
      </c>
      <c r="AD1145" s="30" t="s">
        <v>4724</v>
      </c>
      <c r="AE1145" s="27" t="s">
        <v>1999</v>
      </c>
      <c r="AF1145" s="30" t="s">
        <v>4724</v>
      </c>
      <c r="AG1145" s="27" t="s">
        <v>4724</v>
      </c>
      <c r="AH1145" s="25" t="s">
        <v>4724</v>
      </c>
      <c r="AI1145" s="25" t="s">
        <v>4724</v>
      </c>
      <c r="AJ1145" s="25" t="s">
        <v>4724</v>
      </c>
      <c r="AK1145" s="25" t="s">
        <v>4724</v>
      </c>
      <c r="AL1145" s="25" t="s">
        <v>4724</v>
      </c>
      <c r="AM1145" s="25" t="s">
        <v>4724</v>
      </c>
      <c r="AN1145" s="47" t="s">
        <v>4724</v>
      </c>
      <c r="AO1145" s="47">
        <v>12.208582777054456</v>
      </c>
      <c r="AP1145" s="47" t="s">
        <v>4724</v>
      </c>
      <c r="AQ1145" s="47" t="s">
        <v>4724</v>
      </c>
      <c r="AR1145" s="47">
        <v>0</v>
      </c>
      <c r="AS1145" s="47">
        <v>0</v>
      </c>
      <c r="AT1145" s="28" t="s">
        <v>4724</v>
      </c>
      <c r="AU1145" s="28" t="s">
        <v>4724</v>
      </c>
      <c r="AV1145" s="28">
        <v>340</v>
      </c>
    </row>
    <row r="1146" spans="1:48" x14ac:dyDescent="0.25">
      <c r="A1146" s="159">
        <v>1143</v>
      </c>
      <c r="B1146" s="3" t="s">
        <v>5001</v>
      </c>
      <c r="C1146" s="3" t="s">
        <v>2173</v>
      </c>
      <c r="D1146" s="28">
        <v>8000</v>
      </c>
      <c r="E1146" s="25">
        <v>3.8961039999999998</v>
      </c>
      <c r="F1146" s="25">
        <v>-4.7619049999999996</v>
      </c>
      <c r="G1146" s="25" t="s">
        <v>4915</v>
      </c>
      <c r="H1146" s="28">
        <v>40000000000</v>
      </c>
      <c r="I1146" s="49">
        <v>5</v>
      </c>
      <c r="J1146" s="49">
        <v>100</v>
      </c>
      <c r="K1146" s="28">
        <v>430</v>
      </c>
      <c r="L1146" s="28">
        <v>2967000</v>
      </c>
      <c r="M1146" s="49">
        <v>13.698630136986301</v>
      </c>
      <c r="N1146" s="49">
        <v>0.78925224192280763</v>
      </c>
      <c r="O1146" s="49" t="s">
        <v>4915</v>
      </c>
      <c r="P1146" s="30" t="s">
        <v>1999</v>
      </c>
      <c r="Q1146" s="27" t="s">
        <v>1999</v>
      </c>
      <c r="R1146" s="30" t="s">
        <v>1999</v>
      </c>
      <c r="S1146" s="27" t="s">
        <v>1999</v>
      </c>
      <c r="T1146" s="30" t="s">
        <v>1999</v>
      </c>
      <c r="U1146" s="27" t="s">
        <v>1999</v>
      </c>
      <c r="V1146" s="30" t="s">
        <v>1999</v>
      </c>
      <c r="W1146" s="32" t="s">
        <v>1999</v>
      </c>
      <c r="X1146" s="30" t="s">
        <v>1999</v>
      </c>
      <c r="Y1146" s="32" t="s">
        <v>1999</v>
      </c>
      <c r="Z1146" s="30" t="s">
        <v>1999</v>
      </c>
      <c r="AA1146" s="32" t="s">
        <v>1999</v>
      </c>
      <c r="AB1146" s="30" t="s">
        <v>1999</v>
      </c>
      <c r="AC1146" s="27" t="s">
        <v>1999</v>
      </c>
      <c r="AD1146" s="30" t="s">
        <v>1999</v>
      </c>
      <c r="AE1146" s="27" t="s">
        <v>1999</v>
      </c>
      <c r="AF1146" s="30" t="s">
        <v>1999</v>
      </c>
      <c r="AG1146" s="27" t="s">
        <v>1999</v>
      </c>
      <c r="AH1146" s="25" t="s">
        <v>1999</v>
      </c>
      <c r="AI1146" s="25" t="s">
        <v>1999</v>
      </c>
      <c r="AJ1146" s="25" t="s">
        <v>1999</v>
      </c>
      <c r="AK1146" s="25" t="s">
        <v>1999</v>
      </c>
      <c r="AL1146" s="25" t="s">
        <v>1999</v>
      </c>
      <c r="AM1146" s="25" t="s">
        <v>1999</v>
      </c>
      <c r="AN1146" s="47" t="s">
        <v>1999</v>
      </c>
      <c r="AO1146" s="47" t="s">
        <v>1999</v>
      </c>
      <c r="AP1146" s="47" t="s">
        <v>1999</v>
      </c>
      <c r="AQ1146" s="47" t="s">
        <v>1999</v>
      </c>
      <c r="AR1146" s="47" t="s">
        <v>1999</v>
      </c>
      <c r="AS1146" s="47" t="s">
        <v>1999</v>
      </c>
      <c r="AT1146" s="28" t="s">
        <v>1999</v>
      </c>
      <c r="AU1146" s="28" t="s">
        <v>1999</v>
      </c>
      <c r="AV1146" s="28" t="s">
        <v>1999</v>
      </c>
    </row>
    <row r="1147" spans="1:48" x14ac:dyDescent="0.25">
      <c r="A1147" s="159">
        <v>1144</v>
      </c>
      <c r="B1147" s="3" t="s">
        <v>4000</v>
      </c>
      <c r="C1147" s="3" t="s">
        <v>2173</v>
      </c>
      <c r="D1147" s="6">
        <v>25000</v>
      </c>
      <c r="E1147" s="168">
        <v>-1.1857709999999999</v>
      </c>
      <c r="F1147" s="168">
        <v>2.4590160000000001</v>
      </c>
      <c r="G1147" s="168">
        <v>25</v>
      </c>
      <c r="H1147" s="6">
        <v>575000000000</v>
      </c>
      <c r="I1147" s="151">
        <v>23</v>
      </c>
      <c r="J1147" s="151">
        <v>100</v>
      </c>
      <c r="K1147" s="6">
        <v>4852.5</v>
      </c>
      <c r="L1147" s="6">
        <v>116792500</v>
      </c>
      <c r="M1147" s="151">
        <v>8.5940185630800965</v>
      </c>
      <c r="N1147" s="151">
        <v>1.9236574595441114</v>
      </c>
      <c r="O1147" s="151" t="s">
        <v>4915</v>
      </c>
      <c r="P1147" s="169">
        <v>727329.71403499995</v>
      </c>
      <c r="Q1147" s="165" t="s">
        <v>1999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1999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4724</v>
      </c>
      <c r="AC1147" s="165" t="s">
        <v>1999</v>
      </c>
      <c r="AD1147" s="169">
        <v>1822</v>
      </c>
      <c r="AE1147" s="165" t="s">
        <v>1999</v>
      </c>
      <c r="AF1147" s="169">
        <v>2095</v>
      </c>
      <c r="AG1147" s="165">
        <v>0.14983534577387486</v>
      </c>
      <c r="AH1147" s="168" t="s">
        <v>4724</v>
      </c>
      <c r="AI1147" s="168">
        <v>15.234207100137745</v>
      </c>
      <c r="AJ1147" s="168">
        <v>16.484397281214282</v>
      </c>
      <c r="AK1147" s="168" t="s">
        <v>4724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4724</v>
      </c>
      <c r="AU1147" s="6" t="s">
        <v>4724</v>
      </c>
      <c r="AV1147" s="6">
        <v>1930</v>
      </c>
    </row>
    <row r="1148" spans="1:48" x14ac:dyDescent="0.25">
      <c r="A1148" s="159">
        <v>1145</v>
      </c>
      <c r="B1148" s="3" t="s">
        <v>3519</v>
      </c>
      <c r="C1148" s="3" t="s">
        <v>2173</v>
      </c>
      <c r="D1148" s="28" t="s">
        <v>4915</v>
      </c>
      <c r="E1148" s="25" t="s">
        <v>4915</v>
      </c>
      <c r="F1148" s="25" t="s">
        <v>4915</v>
      </c>
      <c r="G1148" s="25" t="s">
        <v>4915</v>
      </c>
      <c r="H1148" s="28" t="s">
        <v>4915</v>
      </c>
      <c r="I1148" s="49">
        <v>9.1999999999999993</v>
      </c>
      <c r="J1148" s="49">
        <v>32.059019999999997</v>
      </c>
      <c r="K1148" s="28">
        <v>0</v>
      </c>
      <c r="L1148" s="28" t="s">
        <v>4915</v>
      </c>
      <c r="M1148" s="49" t="s">
        <v>4915</v>
      </c>
      <c r="N1148" s="49" t="s">
        <v>4915</v>
      </c>
      <c r="O1148" s="49" t="s">
        <v>4915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37400</v>
      </c>
      <c r="E1149" s="25">
        <v>-1.83727</v>
      </c>
      <c r="F1149" s="25">
        <v>-34.385959999999997</v>
      </c>
      <c r="G1149" s="25">
        <v>-52.234990000000003</v>
      </c>
      <c r="H1149" s="28">
        <v>366218743000</v>
      </c>
      <c r="I1149" s="49">
        <v>9.7919400000000003</v>
      </c>
      <c r="J1149" s="49">
        <v>51.103960000000001</v>
      </c>
      <c r="K1149" s="28">
        <v>2545.5</v>
      </c>
      <c r="L1149" s="28">
        <v>95784000</v>
      </c>
      <c r="M1149" s="49">
        <v>6.4372984812531602</v>
      </c>
      <c r="N1149" s="49">
        <v>0.75918717687214099</v>
      </c>
      <c r="O1149" s="49">
        <v>0.59964139999999999</v>
      </c>
      <c r="P1149" s="30" t="s">
        <v>4724</v>
      </c>
      <c r="Q1149" s="27" t="s">
        <v>1999</v>
      </c>
      <c r="R1149" s="30" t="s">
        <v>4724</v>
      </c>
      <c r="S1149" s="27" t="s">
        <v>1999</v>
      </c>
      <c r="T1149" s="30">
        <v>537311.263011</v>
      </c>
      <c r="U1149" s="27" t="s">
        <v>4724</v>
      </c>
      <c r="V1149" s="30" t="s">
        <v>4724</v>
      </c>
      <c r="W1149" s="32" t="s">
        <v>1999</v>
      </c>
      <c r="X1149" s="30" t="s">
        <v>4724</v>
      </c>
      <c r="Y1149" s="32" t="s">
        <v>1999</v>
      </c>
      <c r="Z1149" s="30">
        <v>163073.84651100001</v>
      </c>
      <c r="AA1149" s="32" t="s">
        <v>4724</v>
      </c>
      <c r="AB1149" s="30" t="s">
        <v>4724</v>
      </c>
      <c r="AC1149" s="27" t="s">
        <v>1999</v>
      </c>
      <c r="AD1149" s="30" t="s">
        <v>4724</v>
      </c>
      <c r="AE1149" s="27" t="s">
        <v>1999</v>
      </c>
      <c r="AF1149" s="30">
        <v>16653.674895</v>
      </c>
      <c r="AG1149" s="27" t="s">
        <v>4724</v>
      </c>
      <c r="AH1149" s="25" t="s">
        <v>4724</v>
      </c>
      <c r="AI1149" s="25" t="s">
        <v>4724</v>
      </c>
      <c r="AJ1149" s="25" t="s">
        <v>4724</v>
      </c>
      <c r="AK1149" s="25" t="s">
        <v>4724</v>
      </c>
      <c r="AL1149" s="25" t="s">
        <v>4724</v>
      </c>
      <c r="AM1149" s="25" t="s">
        <v>4724</v>
      </c>
      <c r="AN1149" s="47" t="s">
        <v>4724</v>
      </c>
      <c r="AO1149" s="47" t="s">
        <v>4724</v>
      </c>
      <c r="AP1149" s="47">
        <v>36.586250984464385</v>
      </c>
      <c r="AQ1149" s="47" t="s">
        <v>4724</v>
      </c>
      <c r="AR1149" s="47" t="s">
        <v>4724</v>
      </c>
      <c r="AS1149" s="47">
        <v>100.3167486542809</v>
      </c>
      <c r="AT1149" s="28" t="s">
        <v>4724</v>
      </c>
      <c r="AU1149" s="28" t="s">
        <v>4724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17250</v>
      </c>
      <c r="E1150" s="25">
        <v>10.22364</v>
      </c>
      <c r="F1150" s="25">
        <v>15</v>
      </c>
      <c r="G1150" s="25">
        <v>62.191240000000001</v>
      </c>
      <c r="H1150" s="28">
        <v>328120857749.99994</v>
      </c>
      <c r="I1150" s="49">
        <v>19.0215</v>
      </c>
      <c r="J1150" s="49">
        <v>34.31682</v>
      </c>
      <c r="K1150" s="28">
        <v>22446.5</v>
      </c>
      <c r="L1150" s="28">
        <v>382715200</v>
      </c>
      <c r="M1150" s="49">
        <v>24.074268004513904</v>
      </c>
      <c r="N1150" s="49">
        <v>1.621326868354193</v>
      </c>
      <c r="O1150" s="49">
        <v>0.62227619999999995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4724</v>
      </c>
    </row>
    <row r="1151" spans="1:48" x14ac:dyDescent="0.25">
      <c r="A1151" s="159">
        <v>1148</v>
      </c>
      <c r="B1151" s="3" t="s">
        <v>4871</v>
      </c>
      <c r="C1151" s="3" t="s">
        <v>1</v>
      </c>
      <c r="D1151" s="6">
        <v>33000</v>
      </c>
      <c r="E1151" s="168">
        <v>0.60975610000000002</v>
      </c>
      <c r="F1151" s="168">
        <v>-2.0771510000000002</v>
      </c>
      <c r="G1151" s="168">
        <v>6.451613</v>
      </c>
      <c r="H1151" s="6">
        <v>984939384000.00012</v>
      </c>
      <c r="I1151" s="151">
        <v>29.84665</v>
      </c>
      <c r="J1151" s="151">
        <v>40.734099999999998</v>
      </c>
      <c r="K1151" s="6">
        <v>6149.5</v>
      </c>
      <c r="L1151" s="6">
        <v>201000000</v>
      </c>
      <c r="M1151" s="151">
        <v>7.0347473886164993</v>
      </c>
      <c r="N1151" s="151">
        <v>2.2217401289902008</v>
      </c>
      <c r="O1151" s="151">
        <v>0.49190889999999998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4724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14800</v>
      </c>
      <c r="E1152" s="25">
        <v>-5.7324840000000004</v>
      </c>
      <c r="F1152" s="25">
        <v>-9.4801219999999997</v>
      </c>
      <c r="G1152" s="25">
        <v>-26</v>
      </c>
      <c r="H1152" s="28">
        <v>813559848000</v>
      </c>
      <c r="I1152" s="49">
        <v>54.970259999999996</v>
      </c>
      <c r="J1152" s="49">
        <v>38.49568</v>
      </c>
      <c r="K1152" s="28">
        <v>2809</v>
      </c>
      <c r="L1152" s="28">
        <v>43789700</v>
      </c>
      <c r="M1152" s="49">
        <v>5.4049991969118469</v>
      </c>
      <c r="N1152" s="49">
        <v>0.63376565781153038</v>
      </c>
      <c r="O1152" s="49">
        <v>0.67364849999999998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4724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9700</v>
      </c>
      <c r="E1153" s="25">
        <v>-2.0202019999999998</v>
      </c>
      <c r="F1153" s="25">
        <v>2.1052629999999999</v>
      </c>
      <c r="G1153" s="25">
        <v>-3</v>
      </c>
      <c r="H1153" s="28">
        <v>42728500000</v>
      </c>
      <c r="I1153" s="49">
        <v>4.4049999999999994</v>
      </c>
      <c r="J1153" s="49">
        <v>42.97616</v>
      </c>
      <c r="K1153" s="28">
        <v>120</v>
      </c>
      <c r="L1153" s="28">
        <v>1159500</v>
      </c>
      <c r="M1153" s="49">
        <v>6.5648521313180579</v>
      </c>
      <c r="N1153" s="49">
        <v>0.70476458591899183</v>
      </c>
      <c r="O1153" s="49" t="s">
        <v>4915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8.5714290000000002</v>
      </c>
      <c r="F1154" s="25">
        <v>33.59375</v>
      </c>
      <c r="G1154" s="25">
        <v>20</v>
      </c>
      <c r="H1154" s="28">
        <v>186986174400</v>
      </c>
      <c r="I1154" s="49">
        <v>5.4674299999999993</v>
      </c>
      <c r="J1154" s="49">
        <v>50.817039999999999</v>
      </c>
      <c r="K1154" s="28">
        <v>7</v>
      </c>
      <c r="L1154" s="28">
        <v>171000</v>
      </c>
      <c r="M1154" s="49">
        <v>63.817986147350702</v>
      </c>
      <c r="N1154" s="49">
        <v>2.4825134489263321</v>
      </c>
      <c r="O1154" s="49" t="s">
        <v>4915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3522</v>
      </c>
      <c r="C1155" s="3" t="s">
        <v>2173</v>
      </c>
      <c r="D1155" s="28">
        <v>14500</v>
      </c>
      <c r="E1155" s="25">
        <v>0</v>
      </c>
      <c r="F1155" s="25">
        <v>19.834710000000001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0</v>
      </c>
      <c r="L1155" s="28" t="s">
        <v>4915</v>
      </c>
      <c r="M1155" s="49">
        <v>5.8444175735590491</v>
      </c>
      <c r="N1155" s="49">
        <v>0.88326790207781369</v>
      </c>
      <c r="O1155" s="49">
        <v>0.33097369999999998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4724</v>
      </c>
    </row>
    <row r="1156" spans="1:48" x14ac:dyDescent="0.25">
      <c r="A1156" s="159">
        <v>1153</v>
      </c>
      <c r="B1156" s="3" t="s">
        <v>4065</v>
      </c>
      <c r="C1156" s="3" t="s">
        <v>2173</v>
      </c>
      <c r="D1156" s="28">
        <v>22200</v>
      </c>
      <c r="E1156" s="25">
        <v>30.588239999999999</v>
      </c>
      <c r="F1156" s="25">
        <v>23.33333</v>
      </c>
      <c r="G1156" s="25">
        <v>103.66970000000001</v>
      </c>
      <c r="H1156" s="28">
        <v>8358300000000</v>
      </c>
      <c r="I1156" s="49">
        <v>376.5</v>
      </c>
      <c r="J1156" s="49">
        <v>99.998670000000004</v>
      </c>
      <c r="K1156" s="28">
        <v>52587</v>
      </c>
      <c r="L1156" s="28">
        <v>1140159000</v>
      </c>
      <c r="M1156" s="49">
        <v>20.460829493087559</v>
      </c>
      <c r="N1156" s="49">
        <v>1.8427694713504539</v>
      </c>
      <c r="O1156" s="49" t="s">
        <v>4915</v>
      </c>
      <c r="P1156" s="30" t="s">
        <v>4724</v>
      </c>
      <c r="Q1156" s="27" t="s">
        <v>1999</v>
      </c>
      <c r="R1156" s="30" t="s">
        <v>4724</v>
      </c>
      <c r="S1156" s="27" t="s">
        <v>1999</v>
      </c>
      <c r="T1156" s="30">
        <v>3787418.3404819998</v>
      </c>
      <c r="U1156" s="27" t="s">
        <v>4724</v>
      </c>
      <c r="V1156" s="30" t="s">
        <v>4724</v>
      </c>
      <c r="W1156" s="32" t="s">
        <v>1999</v>
      </c>
      <c r="X1156" s="30" t="s">
        <v>4724</v>
      </c>
      <c r="Y1156" s="32" t="s">
        <v>1999</v>
      </c>
      <c r="Z1156" s="30">
        <v>346764.33068000001</v>
      </c>
      <c r="AA1156" s="32" t="s">
        <v>4724</v>
      </c>
      <c r="AB1156" s="30" t="s">
        <v>4724</v>
      </c>
      <c r="AC1156" s="27" t="s">
        <v>1999</v>
      </c>
      <c r="AD1156" s="30" t="s">
        <v>4724</v>
      </c>
      <c r="AE1156" s="27" t="s">
        <v>1999</v>
      </c>
      <c r="AF1156" s="30">
        <v>921</v>
      </c>
      <c r="AG1156" s="27" t="s">
        <v>4724</v>
      </c>
      <c r="AH1156" s="25" t="s">
        <v>4724</v>
      </c>
      <c r="AI1156" s="25" t="s">
        <v>4724</v>
      </c>
      <c r="AJ1156" s="25">
        <v>2.2830969238585177</v>
      </c>
      <c r="AK1156" s="25" t="s">
        <v>4724</v>
      </c>
      <c r="AL1156" s="25" t="s">
        <v>4724</v>
      </c>
      <c r="AM1156" s="25">
        <v>7.7948134165805119</v>
      </c>
      <c r="AN1156" s="47" t="s">
        <v>4724</v>
      </c>
      <c r="AO1156" s="47" t="s">
        <v>4724</v>
      </c>
      <c r="AP1156" s="47">
        <v>30.605764959607818</v>
      </c>
      <c r="AQ1156" s="47" t="s">
        <v>4724</v>
      </c>
      <c r="AR1156" s="47">
        <v>50.624342927857228</v>
      </c>
      <c r="AS1156" s="47">
        <v>53.96051511474608</v>
      </c>
      <c r="AT1156" s="28" t="s">
        <v>4724</v>
      </c>
      <c r="AU1156" s="28" t="s">
        <v>4724</v>
      </c>
      <c r="AV1156" s="28" t="s">
        <v>4724</v>
      </c>
    </row>
    <row r="1157" spans="1:48" x14ac:dyDescent="0.25">
      <c r="A1157" s="159">
        <v>1154</v>
      </c>
      <c r="B1157" s="3" t="s">
        <v>4199</v>
      </c>
      <c r="C1157" s="3" t="s">
        <v>2173</v>
      </c>
      <c r="D1157" s="28" t="s">
        <v>4915</v>
      </c>
      <c r="E1157" s="25" t="s">
        <v>4915</v>
      </c>
      <c r="F1157" s="25" t="s">
        <v>4915</v>
      </c>
      <c r="G1157" s="25" t="s">
        <v>4915</v>
      </c>
      <c r="H1157" s="28" t="s">
        <v>4915</v>
      </c>
      <c r="I1157" s="49">
        <v>9.7299299999999995</v>
      </c>
      <c r="J1157" s="49">
        <v>100</v>
      </c>
      <c r="K1157" s="28">
        <v>0</v>
      </c>
      <c r="L1157" s="28" t="s">
        <v>4915</v>
      </c>
      <c r="M1157" s="49" t="s">
        <v>4915</v>
      </c>
      <c r="N1157" s="49" t="s">
        <v>4915</v>
      </c>
      <c r="O1157" s="49" t="s">
        <v>4915</v>
      </c>
      <c r="P1157" s="30" t="s">
        <v>4724</v>
      </c>
      <c r="Q1157" s="27" t="s">
        <v>1999</v>
      </c>
      <c r="R1157" s="30" t="s">
        <v>4724</v>
      </c>
      <c r="S1157" s="27" t="s">
        <v>1999</v>
      </c>
      <c r="T1157" s="30">
        <v>19686.481081999998</v>
      </c>
      <c r="U1157" s="27" t="s">
        <v>4724</v>
      </c>
      <c r="V1157" s="30" t="s">
        <v>4724</v>
      </c>
      <c r="W1157" s="32" t="s">
        <v>1999</v>
      </c>
      <c r="X1157" s="30" t="s">
        <v>4724</v>
      </c>
      <c r="Y1157" s="32" t="s">
        <v>1999</v>
      </c>
      <c r="Z1157" s="30">
        <v>-11120.268700000001</v>
      </c>
      <c r="AA1157" s="32" t="s">
        <v>4724</v>
      </c>
      <c r="AB1157" s="30" t="s">
        <v>4724</v>
      </c>
      <c r="AC1157" s="27" t="s">
        <v>1999</v>
      </c>
      <c r="AD1157" s="30" t="s">
        <v>4724</v>
      </c>
      <c r="AE1157" s="27" t="s">
        <v>1999</v>
      </c>
      <c r="AF1157" s="30">
        <v>-1143</v>
      </c>
      <c r="AG1157" s="27" t="s">
        <v>4724</v>
      </c>
      <c r="AH1157" s="25" t="s">
        <v>4724</v>
      </c>
      <c r="AI1157" s="25" t="s">
        <v>4724</v>
      </c>
      <c r="AJ1157" s="25">
        <v>-6.4647732382104657</v>
      </c>
      <c r="AK1157" s="25" t="s">
        <v>4724</v>
      </c>
      <c r="AL1157" s="25" t="s">
        <v>4724</v>
      </c>
      <c r="AM1157" s="25">
        <v>-12.082911077459553</v>
      </c>
      <c r="AN1157" s="47" t="s">
        <v>4724</v>
      </c>
      <c r="AO1157" s="47" t="s">
        <v>4724</v>
      </c>
      <c r="AP1157" s="47">
        <v>-13.721143188306062</v>
      </c>
      <c r="AQ1157" s="47" t="s">
        <v>4724</v>
      </c>
      <c r="AR1157" s="47">
        <v>33.938842704639413</v>
      </c>
      <c r="AS1157" s="47">
        <v>47.855426910727203</v>
      </c>
      <c r="AT1157" s="28" t="s">
        <v>4724</v>
      </c>
      <c r="AU1157" s="28" t="s">
        <v>4724</v>
      </c>
      <c r="AV1157" s="28" t="s">
        <v>4724</v>
      </c>
    </row>
    <row r="1158" spans="1:48" x14ac:dyDescent="0.25">
      <c r="A1158" s="159">
        <v>1155</v>
      </c>
      <c r="B1158" s="3" t="s">
        <v>3525</v>
      </c>
      <c r="C1158" s="3" t="s">
        <v>2173</v>
      </c>
      <c r="D1158" s="28">
        <v>7400</v>
      </c>
      <c r="E1158" s="25">
        <v>48</v>
      </c>
      <c r="F1158" s="25">
        <v>-12.941179999999999</v>
      </c>
      <c r="G1158" s="25">
        <v>-17.77778</v>
      </c>
      <c r="H1158" s="28">
        <v>111303400000.00002</v>
      </c>
      <c r="I1158" s="49">
        <v>15.040999999999999</v>
      </c>
      <c r="J1158" s="49">
        <v>75.628680000000003</v>
      </c>
      <c r="K1158" s="28">
        <v>25</v>
      </c>
      <c r="L1158" s="28">
        <v>148000</v>
      </c>
      <c r="M1158" s="49" t="s">
        <v>4915</v>
      </c>
      <c r="N1158" s="49" t="s">
        <v>4915</v>
      </c>
      <c r="O1158" s="49" t="s">
        <v>4915</v>
      </c>
      <c r="P1158" s="30">
        <v>123821.113103</v>
      </c>
      <c r="Q1158" s="27" t="s">
        <v>1999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1999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1999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4724</v>
      </c>
      <c r="AI1158" s="25">
        <v>-3.7319033328480273</v>
      </c>
      <c r="AJ1158" s="25">
        <v>-1.6125483117655695</v>
      </c>
      <c r="AK1158" s="25" t="s">
        <v>4724</v>
      </c>
      <c r="AL1158" s="25" t="s">
        <v>4724</v>
      </c>
      <c r="AM1158" s="25" t="s">
        <v>4724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4724</v>
      </c>
      <c r="AR1158" s="47" t="s">
        <v>4724</v>
      </c>
      <c r="AS1158" s="47" t="s">
        <v>4724</v>
      </c>
      <c r="AT1158" s="28" t="s">
        <v>4724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3528</v>
      </c>
      <c r="C1159" s="3" t="s">
        <v>2173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 t="s">
        <v>4915</v>
      </c>
      <c r="O1159" s="49" t="s">
        <v>4915</v>
      </c>
      <c r="P1159" s="30">
        <v>213095.98258099999</v>
      </c>
      <c r="Q1159" s="27" t="s">
        <v>1999</v>
      </c>
      <c r="R1159" s="30" t="s">
        <v>4724</v>
      </c>
      <c r="S1159" s="27" t="s">
        <v>1999</v>
      </c>
      <c r="T1159" s="30">
        <v>194253.974628</v>
      </c>
      <c r="U1159" s="27" t="s">
        <v>4724</v>
      </c>
      <c r="V1159" s="30">
        <v>2129.8695680000001</v>
      </c>
      <c r="W1159" s="32" t="s">
        <v>1999</v>
      </c>
      <c r="X1159" s="30" t="s">
        <v>4724</v>
      </c>
      <c r="Y1159" s="32" t="s">
        <v>1999</v>
      </c>
      <c r="Z1159" s="30">
        <v>8971.3725489999997</v>
      </c>
      <c r="AA1159" s="32" t="s">
        <v>4724</v>
      </c>
      <c r="AB1159" s="30">
        <v>226</v>
      </c>
      <c r="AC1159" s="27" t="s">
        <v>1999</v>
      </c>
      <c r="AD1159" s="30" t="s">
        <v>4724</v>
      </c>
      <c r="AE1159" s="27" t="s">
        <v>1999</v>
      </c>
      <c r="AF1159" s="30">
        <v>950</v>
      </c>
      <c r="AG1159" s="27" t="s">
        <v>4724</v>
      </c>
      <c r="AH1159" s="25" t="s">
        <v>4724</v>
      </c>
      <c r="AI1159" s="25" t="s">
        <v>4724</v>
      </c>
      <c r="AJ1159" s="25" t="s">
        <v>4724</v>
      </c>
      <c r="AK1159" s="25" t="s">
        <v>4724</v>
      </c>
      <c r="AL1159" s="25" t="s">
        <v>4724</v>
      </c>
      <c r="AM1159" s="25" t="s">
        <v>4724</v>
      </c>
      <c r="AN1159" s="47">
        <v>13.002118762360181</v>
      </c>
      <c r="AO1159" s="47" t="s">
        <v>4724</v>
      </c>
      <c r="AP1159" s="47">
        <v>19.865954140655983</v>
      </c>
      <c r="AQ1159" s="47">
        <v>10.801532623032054</v>
      </c>
      <c r="AR1159" s="47" t="s">
        <v>4724</v>
      </c>
      <c r="AS1159" s="47">
        <v>0</v>
      </c>
      <c r="AT1159" s="28" t="s">
        <v>4724</v>
      </c>
      <c r="AU1159" s="28" t="s">
        <v>4724</v>
      </c>
      <c r="AV1159" s="28" t="s">
        <v>4724</v>
      </c>
    </row>
    <row r="1160" spans="1:48" x14ac:dyDescent="0.25">
      <c r="A1160" s="159">
        <v>1157</v>
      </c>
      <c r="B1160" s="3" t="s">
        <v>3531</v>
      </c>
      <c r="C1160" s="3" t="s">
        <v>2173</v>
      </c>
      <c r="D1160" s="6" t="s">
        <v>4915</v>
      </c>
      <c r="E1160" s="168" t="s">
        <v>4915</v>
      </c>
      <c r="F1160" s="168" t="s">
        <v>4915</v>
      </c>
      <c r="G1160" s="168" t="s">
        <v>4915</v>
      </c>
      <c r="H1160" s="6" t="s">
        <v>4915</v>
      </c>
      <c r="I1160" s="151">
        <v>5</v>
      </c>
      <c r="J1160" s="151">
        <v>91.966669999999993</v>
      </c>
      <c r="K1160" s="6" t="s">
        <v>4915</v>
      </c>
      <c r="L1160" s="6" t="s">
        <v>4915</v>
      </c>
      <c r="M1160" s="151" t="s">
        <v>4915</v>
      </c>
      <c r="N1160" s="151" t="s">
        <v>4915</v>
      </c>
      <c r="O1160" s="151" t="s">
        <v>4915</v>
      </c>
      <c r="P1160" s="169">
        <v>738478.37413000001</v>
      </c>
      <c r="Q1160" s="165" t="s">
        <v>1999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1999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4724</v>
      </c>
      <c r="AC1160" s="165" t="s">
        <v>1999</v>
      </c>
      <c r="AD1160" s="169">
        <v>7423</v>
      </c>
      <c r="AE1160" s="165" t="s">
        <v>1999</v>
      </c>
      <c r="AF1160" s="169">
        <v>5096</v>
      </c>
      <c r="AG1160" s="165">
        <v>-0.31348511383537653</v>
      </c>
      <c r="AH1160" s="168" t="s">
        <v>4724</v>
      </c>
      <c r="AI1160" s="168">
        <v>12.998094415313608</v>
      </c>
      <c r="AJ1160" s="168">
        <v>9.9035710968080082</v>
      </c>
      <c r="AK1160" s="168" t="s">
        <v>4724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4724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3534</v>
      </c>
      <c r="C1161" s="3" t="s">
        <v>2173</v>
      </c>
      <c r="D1161" s="28">
        <v>30400</v>
      </c>
      <c r="E1161" s="25">
        <v>118.705</v>
      </c>
      <c r="F1161" s="25">
        <v>112.5874</v>
      </c>
      <c r="G1161" s="25">
        <v>21.6</v>
      </c>
      <c r="H1161" s="28">
        <v>320112000000</v>
      </c>
      <c r="I1161" s="49">
        <v>10.53</v>
      </c>
      <c r="J1161" s="49">
        <v>32.158029999999997</v>
      </c>
      <c r="K1161" s="28">
        <v>145</v>
      </c>
      <c r="L1161" s="28">
        <v>2346500</v>
      </c>
      <c r="M1161" s="49">
        <v>8.0317040951122856</v>
      </c>
      <c r="N1161" s="49">
        <v>1.5163327262469781</v>
      </c>
      <c r="O1161" s="49" t="s">
        <v>4915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3537</v>
      </c>
      <c r="C1162" s="3" t="s">
        <v>2173</v>
      </c>
      <c r="D1162" s="28">
        <v>5800</v>
      </c>
      <c r="E1162" s="25">
        <v>0</v>
      </c>
      <c r="F1162" s="25">
        <v>28.88889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0</v>
      </c>
      <c r="L1162" s="28" t="s">
        <v>4915</v>
      </c>
      <c r="M1162" s="49">
        <v>40.277777777777779</v>
      </c>
      <c r="N1162" s="49">
        <v>0.50223242111664412</v>
      </c>
      <c r="O1162" s="49" t="s">
        <v>4915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4724</v>
      </c>
    </row>
    <row r="1163" spans="1:48" x14ac:dyDescent="0.25">
      <c r="A1163" s="159">
        <v>1160</v>
      </c>
      <c r="B1163" s="3" t="s">
        <v>3540</v>
      </c>
      <c r="C1163" s="3" t="s">
        <v>2173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0</v>
      </c>
      <c r="L1163" s="28" t="s">
        <v>4915</v>
      </c>
      <c r="M1163" s="49">
        <v>6.7725752508361206</v>
      </c>
      <c r="N1163" s="49">
        <v>0.6653606063630263</v>
      </c>
      <c r="O1163" s="49" t="s">
        <v>4915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4724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0</v>
      </c>
      <c r="F1164" s="25">
        <v>-16.66667</v>
      </c>
      <c r="G1164" s="25">
        <v>-28.571429999999999</v>
      </c>
      <c r="H1164" s="28">
        <v>16815000000</v>
      </c>
      <c r="I1164" s="49">
        <v>16.814999999999998</v>
      </c>
      <c r="J1164" s="49">
        <v>52.549810000000001</v>
      </c>
      <c r="K1164" s="28">
        <v>92125</v>
      </c>
      <c r="L1164" s="28">
        <v>86511000</v>
      </c>
      <c r="M1164" s="49" t="s">
        <v>4915</v>
      </c>
      <c r="N1164" s="49">
        <v>0.10064133094290686</v>
      </c>
      <c r="O1164" s="49">
        <v>1.0472129999999999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13200</v>
      </c>
      <c r="E1165" s="25">
        <v>-0.75187970000000004</v>
      </c>
      <c r="F1165" s="25">
        <v>-4.3478260000000004</v>
      </c>
      <c r="G1165" s="25">
        <v>-1.8587359999999999</v>
      </c>
      <c r="H1165" s="28">
        <v>181764000000</v>
      </c>
      <c r="I1165" s="49">
        <v>13.77</v>
      </c>
      <c r="J1165" s="49">
        <v>35.617719999999998</v>
      </c>
      <c r="K1165" s="28">
        <v>552.5</v>
      </c>
      <c r="L1165" s="28">
        <v>7236300</v>
      </c>
      <c r="M1165" s="49">
        <v>17.026952136676428</v>
      </c>
      <c r="N1165" s="49">
        <v>0.24220683232455936</v>
      </c>
      <c r="O1165" s="49">
        <v>0.32731830000000001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4724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3500</v>
      </c>
      <c r="E1166" s="25">
        <v>-5.405405</v>
      </c>
      <c r="F1166" s="25">
        <v>-10.256410000000001</v>
      </c>
      <c r="G1166" s="25">
        <v>-21.923079999999999</v>
      </c>
      <c r="H1166" s="28">
        <v>87920000000</v>
      </c>
      <c r="I1166" s="49">
        <v>25.119999999999997</v>
      </c>
      <c r="J1166" s="49">
        <v>63.849269999999997</v>
      </c>
      <c r="K1166" s="28">
        <v>90702.9</v>
      </c>
      <c r="L1166" s="28">
        <v>325982000</v>
      </c>
      <c r="M1166" s="49">
        <v>8.0202168352333381</v>
      </c>
      <c r="N1166" s="49">
        <v>0.30896870649223573</v>
      </c>
      <c r="O1166" s="49">
        <v>0.18045230000000001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3543</v>
      </c>
      <c r="C1167" s="3" t="s">
        <v>2173</v>
      </c>
      <c r="D1167" s="28">
        <v>8000</v>
      </c>
      <c r="E1167" s="25">
        <v>-5.8823530000000002</v>
      </c>
      <c r="F1167" s="25">
        <v>-11.11111</v>
      </c>
      <c r="G1167" s="25">
        <v>6.6666670000000003</v>
      </c>
      <c r="H1167" s="28">
        <v>86400000000</v>
      </c>
      <c r="I1167" s="49">
        <v>10.799999999999999</v>
      </c>
      <c r="J1167" s="49">
        <v>86.577770000000001</v>
      </c>
      <c r="K1167" s="28">
        <v>925.05</v>
      </c>
      <c r="L1167" s="28">
        <v>7603000</v>
      </c>
      <c r="M1167" s="49">
        <v>4.2780748663101607</v>
      </c>
      <c r="N1167" s="49">
        <v>0.63343744909808875</v>
      </c>
      <c r="O1167" s="49" t="s">
        <v>4915</v>
      </c>
      <c r="P1167" s="30">
        <v>534812.10577499995</v>
      </c>
      <c r="Q1167" s="27" t="s">
        <v>1999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1999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4724</v>
      </c>
      <c r="AC1167" s="27" t="s">
        <v>1999</v>
      </c>
      <c r="AD1167" s="30">
        <v>-1153</v>
      </c>
      <c r="AE1167" s="27" t="s">
        <v>1999</v>
      </c>
      <c r="AF1167" s="30">
        <v>1411</v>
      </c>
      <c r="AG1167" s="27">
        <v>-2.2237640936686902</v>
      </c>
      <c r="AH1167" s="25" t="s">
        <v>4724</v>
      </c>
      <c r="AI1167" s="25">
        <v>-3.263634993481674</v>
      </c>
      <c r="AJ1167" s="25">
        <v>4.5971286819612951</v>
      </c>
      <c r="AK1167" s="25" t="s">
        <v>4724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4724</v>
      </c>
      <c r="AU1167" s="28" t="s">
        <v>4724</v>
      </c>
      <c r="AV1167" s="28" t="s">
        <v>4724</v>
      </c>
    </row>
    <row r="1168" spans="1:48" x14ac:dyDescent="0.25">
      <c r="A1168" s="159">
        <v>1165</v>
      </c>
      <c r="B1168" s="3" t="s">
        <v>3546</v>
      </c>
      <c r="C1168" s="3" t="s">
        <v>2173</v>
      </c>
      <c r="D1168" s="6" t="s">
        <v>4915</v>
      </c>
      <c r="E1168" s="168" t="s">
        <v>4915</v>
      </c>
      <c r="F1168" s="168" t="s">
        <v>4915</v>
      </c>
      <c r="G1168" s="168" t="s">
        <v>4915</v>
      </c>
      <c r="H1168" s="6" t="s">
        <v>4915</v>
      </c>
      <c r="I1168" s="151">
        <v>107.29899999999999</v>
      </c>
      <c r="J1168" s="151">
        <v>94.771730000000005</v>
      </c>
      <c r="K1168" s="6">
        <v>0</v>
      </c>
      <c r="L1168" s="6" t="s">
        <v>4915</v>
      </c>
      <c r="M1168" s="151" t="s">
        <v>4915</v>
      </c>
      <c r="N1168" s="151" t="s">
        <v>4915</v>
      </c>
      <c r="O1168" s="151" t="s">
        <v>4915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4724</v>
      </c>
      <c r="AV1168" s="6" t="s">
        <v>4724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13000</v>
      </c>
      <c r="E1169" s="25">
        <v>-6.4748200000000002</v>
      </c>
      <c r="F1169" s="25">
        <v>-35.960590000000003</v>
      </c>
      <c r="G1169" s="25">
        <v>213.93680000000001</v>
      </c>
      <c r="H1169" s="28">
        <v>234000000000</v>
      </c>
      <c r="I1169" s="49">
        <v>18</v>
      </c>
      <c r="J1169" s="49">
        <v>85.281059999999997</v>
      </c>
      <c r="K1169" s="28">
        <v>233957.3</v>
      </c>
      <c r="L1169" s="28">
        <v>2545070000</v>
      </c>
      <c r="M1169" s="49">
        <v>0.59895333093647241</v>
      </c>
      <c r="N1169" s="49">
        <v>0.74162135903802029</v>
      </c>
      <c r="O1169" s="49">
        <v>0.1591851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4724</v>
      </c>
      <c r="AV1169" s="28">
        <v>0</v>
      </c>
    </row>
    <row r="1170" spans="1:48" x14ac:dyDescent="0.25">
      <c r="A1170" s="159">
        <v>1167</v>
      </c>
      <c r="B1170" s="3" t="s">
        <v>3549</v>
      </c>
      <c r="C1170" s="3" t="s">
        <v>2173</v>
      </c>
      <c r="D1170" s="28">
        <v>1300</v>
      </c>
      <c r="E1170" s="25">
        <v>-7.1428570000000002</v>
      </c>
      <c r="F1170" s="25">
        <v>-23.529409999999999</v>
      </c>
      <c r="G1170" s="25">
        <v>-23.529409999999999</v>
      </c>
      <c r="H1170" s="28">
        <v>11050000000</v>
      </c>
      <c r="I1170" s="49">
        <v>8.5</v>
      </c>
      <c r="J1170" s="49">
        <v>73.996499999999997</v>
      </c>
      <c r="K1170" s="28">
        <v>5772.4</v>
      </c>
      <c r="L1170" s="28">
        <v>7159000</v>
      </c>
      <c r="M1170" s="49" t="s">
        <v>4915</v>
      </c>
      <c r="N1170" s="49">
        <v>0.25551272054392371</v>
      </c>
      <c r="O1170" s="49">
        <v>0.71489570000000002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22200</v>
      </c>
      <c r="E1171" s="25">
        <v>-17.625229999999998</v>
      </c>
      <c r="F1171" s="25">
        <v>21.31148</v>
      </c>
      <c r="G1171" s="25">
        <v>105.5556</v>
      </c>
      <c r="H1171" s="28">
        <v>623006769600</v>
      </c>
      <c r="I1171" s="49">
        <v>28.063369999999999</v>
      </c>
      <c r="J1171" s="49">
        <v>42.385460000000002</v>
      </c>
      <c r="K1171" s="28">
        <v>209445.5</v>
      </c>
      <c r="L1171" s="28">
        <v>5439550000</v>
      </c>
      <c r="M1171" s="49">
        <v>64.070596885605624</v>
      </c>
      <c r="N1171" s="49">
        <v>1.8138814241703802</v>
      </c>
      <c r="O1171" s="49">
        <v>0.54376210000000003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12500</v>
      </c>
      <c r="E1172" s="25">
        <v>-8.0882349999999992</v>
      </c>
      <c r="F1172" s="25">
        <v>-11.971830000000001</v>
      </c>
      <c r="G1172" s="25">
        <v>-17.763159999999999</v>
      </c>
      <c r="H1172" s="28">
        <v>383942462499.99994</v>
      </c>
      <c r="I1172" s="49">
        <v>30.715399999999999</v>
      </c>
      <c r="J1172" s="49">
        <v>23.498909999999999</v>
      </c>
      <c r="K1172" s="28">
        <v>2103</v>
      </c>
      <c r="L1172" s="28">
        <v>28285580</v>
      </c>
      <c r="M1172" s="49">
        <v>4.7802555913101807</v>
      </c>
      <c r="N1172" s="49">
        <v>0.85817934842233068</v>
      </c>
      <c r="O1172" s="49">
        <v>0.54120619999999997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4724</v>
      </c>
    </row>
    <row r="1173" spans="1:48" x14ac:dyDescent="0.25">
      <c r="A1173" s="159">
        <v>1170</v>
      </c>
      <c r="B1173" s="3" t="s">
        <v>3552</v>
      </c>
      <c r="C1173" s="3" t="s">
        <v>2173</v>
      </c>
      <c r="D1173" s="28">
        <v>4200</v>
      </c>
      <c r="E1173" s="25">
        <v>2.4390239999999999</v>
      </c>
      <c r="F1173" s="25">
        <v>0</v>
      </c>
      <c r="G1173" s="25">
        <v>-14.28571</v>
      </c>
      <c r="H1173" s="28">
        <v>211302000000</v>
      </c>
      <c r="I1173" s="49">
        <v>50.309999999999995</v>
      </c>
      <c r="J1173" s="49">
        <v>21.092610000000001</v>
      </c>
      <c r="K1173" s="28">
        <v>195.5</v>
      </c>
      <c r="L1173" s="28">
        <v>786000</v>
      </c>
      <c r="M1173" s="49" t="s">
        <v>4915</v>
      </c>
      <c r="N1173" s="49">
        <v>0.41941498262374155</v>
      </c>
      <c r="O1173" s="49">
        <v>0.47899160000000002</v>
      </c>
      <c r="P1173" s="30" t="s">
        <v>4724</v>
      </c>
      <c r="Q1173" s="27" t="s">
        <v>1999</v>
      </c>
      <c r="R1173" s="30" t="s">
        <v>4724</v>
      </c>
      <c r="S1173" s="27" t="s">
        <v>1999</v>
      </c>
      <c r="T1173" s="30">
        <v>1850586.825617</v>
      </c>
      <c r="U1173" s="27" t="s">
        <v>4724</v>
      </c>
      <c r="V1173" s="30" t="s">
        <v>4724</v>
      </c>
      <c r="W1173" s="32" t="s">
        <v>1999</v>
      </c>
      <c r="X1173" s="30" t="s">
        <v>4724</v>
      </c>
      <c r="Y1173" s="32" t="s">
        <v>1999</v>
      </c>
      <c r="Z1173" s="30">
        <v>8191.808403</v>
      </c>
      <c r="AA1173" s="32" t="s">
        <v>4724</v>
      </c>
      <c r="AB1173" s="30" t="s">
        <v>4724</v>
      </c>
      <c r="AC1173" s="27" t="s">
        <v>1999</v>
      </c>
      <c r="AD1173" s="30" t="s">
        <v>4724</v>
      </c>
      <c r="AE1173" s="27" t="s">
        <v>1999</v>
      </c>
      <c r="AF1173" s="30">
        <v>163</v>
      </c>
      <c r="AG1173" s="27" t="s">
        <v>4724</v>
      </c>
      <c r="AH1173" s="25" t="s">
        <v>4724</v>
      </c>
      <c r="AI1173" s="25" t="s">
        <v>4724</v>
      </c>
      <c r="AJ1173" s="25">
        <v>0.74576438147939184</v>
      </c>
      <c r="AK1173" s="25" t="s">
        <v>4724</v>
      </c>
      <c r="AL1173" s="25" t="s">
        <v>4724</v>
      </c>
      <c r="AM1173" s="25">
        <v>1.6093781233350906</v>
      </c>
      <c r="AN1173" s="47" t="s">
        <v>4724</v>
      </c>
      <c r="AO1173" s="47" t="s">
        <v>4724</v>
      </c>
      <c r="AP1173" s="47">
        <v>7.340467206866097</v>
      </c>
      <c r="AQ1173" s="47" t="s">
        <v>4724</v>
      </c>
      <c r="AR1173" s="47">
        <v>0</v>
      </c>
      <c r="AS1173" s="47">
        <v>27.257104528944335</v>
      </c>
      <c r="AT1173" s="28" t="s">
        <v>4724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82600</v>
      </c>
      <c r="E1174" s="25">
        <v>0</v>
      </c>
      <c r="F1174" s="25">
        <v>36.303629999999998</v>
      </c>
      <c r="G1174" s="25">
        <v>28.260870000000001</v>
      </c>
      <c r="H1174" s="28">
        <v>1076006659000</v>
      </c>
      <c r="I1174" s="49">
        <v>13.026719999999999</v>
      </c>
      <c r="J1174" s="49">
        <v>2.546459</v>
      </c>
      <c r="K1174" s="28">
        <v>118</v>
      </c>
      <c r="L1174" s="28">
        <v>9150000</v>
      </c>
      <c r="M1174" s="49">
        <v>11.471540745784601</v>
      </c>
      <c r="N1174" s="49">
        <v>3.2841720488933346</v>
      </c>
      <c r="O1174" s="49">
        <v>0.39026460000000002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4724</v>
      </c>
    </row>
    <row r="1175" spans="1:48" x14ac:dyDescent="0.25">
      <c r="A1175" s="159">
        <v>1172</v>
      </c>
      <c r="B1175" s="3" t="s">
        <v>3555</v>
      </c>
      <c r="C1175" s="3" t="s">
        <v>2173</v>
      </c>
      <c r="D1175" s="28" t="s">
        <v>4915</v>
      </c>
      <c r="E1175" s="25" t="s">
        <v>4915</v>
      </c>
      <c r="F1175" s="25" t="s">
        <v>4915</v>
      </c>
      <c r="G1175" s="25" t="s">
        <v>4915</v>
      </c>
      <c r="H1175" s="28" t="s">
        <v>4915</v>
      </c>
      <c r="I1175" s="49">
        <v>3.1068499999999997</v>
      </c>
      <c r="J1175" s="49">
        <v>29.59535</v>
      </c>
      <c r="K1175" s="28" t="s">
        <v>4915</v>
      </c>
      <c r="L1175" s="28" t="s">
        <v>4915</v>
      </c>
      <c r="M1175" s="49" t="s">
        <v>4915</v>
      </c>
      <c r="N1175" s="49" t="s">
        <v>4915</v>
      </c>
      <c r="O1175" s="49" t="s">
        <v>4915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4724</v>
      </c>
      <c r="AL1175" s="25" t="s">
        <v>4724</v>
      </c>
      <c r="AM1175" s="25" t="s">
        <v>4724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4724</v>
      </c>
      <c r="AR1175" s="47" t="s">
        <v>4724</v>
      </c>
      <c r="AS1175" s="47" t="s">
        <v>4724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3558</v>
      </c>
      <c r="C1176" s="3" t="s">
        <v>2173</v>
      </c>
      <c r="D1176" s="28">
        <v>4400</v>
      </c>
      <c r="E1176" s="25">
        <v>91.304349999999999</v>
      </c>
      <c r="F1176" s="25">
        <v>175</v>
      </c>
      <c r="G1176" s="25" t="s">
        <v>4915</v>
      </c>
      <c r="H1176" s="28">
        <v>21917236000</v>
      </c>
      <c r="I1176" s="49">
        <v>4.9811899999999998</v>
      </c>
      <c r="J1176" s="49">
        <v>39.61262</v>
      </c>
      <c r="K1176" s="28">
        <v>35973</v>
      </c>
      <c r="L1176" s="28">
        <v>7215000</v>
      </c>
      <c r="M1176" s="49" t="s">
        <v>4915</v>
      </c>
      <c r="N1176" s="49" t="s">
        <v>4915</v>
      </c>
      <c r="O1176" s="49" t="s">
        <v>4915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4724</v>
      </c>
      <c r="AL1176" s="25" t="s">
        <v>4724</v>
      </c>
      <c r="AM1176" s="25" t="s">
        <v>4724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4724</v>
      </c>
      <c r="AR1176" s="47" t="s">
        <v>4724</v>
      </c>
      <c r="AS1176" s="47" t="s">
        <v>4724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25100</v>
      </c>
      <c r="E1177" s="25">
        <v>-1.761252</v>
      </c>
      <c r="F1177" s="25">
        <v>-8.7272730000000003</v>
      </c>
      <c r="G1177" s="25">
        <v>-20.56962</v>
      </c>
      <c r="H1177" s="28">
        <v>12780174128400</v>
      </c>
      <c r="I1177" s="49">
        <v>509.1703</v>
      </c>
      <c r="J1177" s="49">
        <v>63.789119999999997</v>
      </c>
      <c r="K1177" s="28">
        <v>882853.5</v>
      </c>
      <c r="L1177" s="28">
        <v>22039750000</v>
      </c>
      <c r="M1177" s="49">
        <v>11.570676644388435</v>
      </c>
      <c r="N1177" s="49">
        <v>1.3735700746915389</v>
      </c>
      <c r="O1177" s="49">
        <v>1.2194529999999999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4724</v>
      </c>
      <c r="AO1177" s="47" t="s">
        <v>4724</v>
      </c>
      <c r="AP1177" s="47" t="s">
        <v>4724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4915</v>
      </c>
      <c r="E1178" s="25" t="s">
        <v>4915</v>
      </c>
      <c r="F1178" s="25" t="s">
        <v>4915</v>
      </c>
      <c r="G1178" s="25" t="s">
        <v>4915</v>
      </c>
      <c r="H1178" s="28" t="s">
        <v>4915</v>
      </c>
      <c r="I1178" s="49">
        <v>4.94747</v>
      </c>
      <c r="J1178" s="49">
        <v>34.466479999999997</v>
      </c>
      <c r="K1178" s="28">
        <v>0</v>
      </c>
      <c r="L1178" s="28" t="s">
        <v>4915</v>
      </c>
      <c r="M1178" s="49" t="s">
        <v>4915</v>
      </c>
      <c r="N1178" s="49" t="s">
        <v>4915</v>
      </c>
      <c r="O1178" s="49" t="s">
        <v>4915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3561</v>
      </c>
      <c r="C1179" s="3" t="s">
        <v>2173</v>
      </c>
      <c r="D1179" s="28">
        <v>2800</v>
      </c>
      <c r="E1179" s="25">
        <v>-22.22222</v>
      </c>
      <c r="F1179" s="25">
        <v>-20</v>
      </c>
      <c r="G1179" s="25">
        <v>-83.333330000000004</v>
      </c>
      <c r="H1179" s="28">
        <v>110880000000</v>
      </c>
      <c r="I1179" s="49">
        <v>39.6</v>
      </c>
      <c r="J1179" s="49">
        <v>7.1624600000000003</v>
      </c>
      <c r="K1179" s="28">
        <v>19325</v>
      </c>
      <c r="L1179" s="28">
        <v>50391000</v>
      </c>
      <c r="M1179" s="49">
        <v>164.70588235294119</v>
      </c>
      <c r="N1179" s="49">
        <v>0.24551349359327915</v>
      </c>
      <c r="O1179" s="49">
        <v>0.22412190000000001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3564</v>
      </c>
      <c r="C1180" s="3" t="s">
        <v>2173</v>
      </c>
      <c r="D1180" s="28" t="s">
        <v>4915</v>
      </c>
      <c r="E1180" s="25" t="s">
        <v>4915</v>
      </c>
      <c r="F1180" s="25" t="s">
        <v>4915</v>
      </c>
      <c r="G1180" s="25" t="s">
        <v>4915</v>
      </c>
      <c r="H1180" s="28" t="s">
        <v>4915</v>
      </c>
      <c r="I1180" s="49">
        <v>2.5</v>
      </c>
      <c r="J1180" s="49">
        <v>96.927989999999994</v>
      </c>
      <c r="K1180" s="28">
        <v>0</v>
      </c>
      <c r="L1180" s="28" t="s">
        <v>4915</v>
      </c>
      <c r="M1180" s="49" t="s">
        <v>4915</v>
      </c>
      <c r="N1180" s="49" t="s">
        <v>4915</v>
      </c>
      <c r="O1180" s="49" t="s">
        <v>4915</v>
      </c>
      <c r="P1180" s="30" t="s">
        <v>4724</v>
      </c>
      <c r="Q1180" s="27" t="s">
        <v>1999</v>
      </c>
      <c r="R1180" s="30" t="s">
        <v>4724</v>
      </c>
      <c r="S1180" s="27" t="s">
        <v>1999</v>
      </c>
      <c r="T1180" s="30" t="s">
        <v>4724</v>
      </c>
      <c r="U1180" s="27" t="s">
        <v>4724</v>
      </c>
      <c r="V1180" s="30" t="s">
        <v>4724</v>
      </c>
      <c r="W1180" s="32" t="s">
        <v>1999</v>
      </c>
      <c r="X1180" s="30" t="s">
        <v>4724</v>
      </c>
      <c r="Y1180" s="32" t="s">
        <v>1999</v>
      </c>
      <c r="Z1180" s="30" t="s">
        <v>4724</v>
      </c>
      <c r="AA1180" s="32" t="s">
        <v>4724</v>
      </c>
      <c r="AB1180" s="30" t="s">
        <v>4724</v>
      </c>
      <c r="AC1180" s="27" t="s">
        <v>1999</v>
      </c>
      <c r="AD1180" s="30" t="s">
        <v>4724</v>
      </c>
      <c r="AE1180" s="27" t="s">
        <v>1999</v>
      </c>
      <c r="AF1180" s="30" t="s">
        <v>4724</v>
      </c>
      <c r="AG1180" s="27" t="s">
        <v>4724</v>
      </c>
      <c r="AH1180" s="25" t="s">
        <v>4724</v>
      </c>
      <c r="AI1180" s="25" t="s">
        <v>4724</v>
      </c>
      <c r="AJ1180" s="25" t="s">
        <v>4724</v>
      </c>
      <c r="AK1180" s="25" t="s">
        <v>4724</v>
      </c>
      <c r="AL1180" s="25" t="s">
        <v>4724</v>
      </c>
      <c r="AM1180" s="25" t="s">
        <v>4724</v>
      </c>
      <c r="AN1180" s="47" t="s">
        <v>4724</v>
      </c>
      <c r="AO1180" s="47" t="s">
        <v>4724</v>
      </c>
      <c r="AP1180" s="47" t="s">
        <v>4724</v>
      </c>
      <c r="AQ1180" s="47" t="s">
        <v>4724</v>
      </c>
      <c r="AR1180" s="47" t="s">
        <v>4724</v>
      </c>
      <c r="AS1180" s="47" t="s">
        <v>4724</v>
      </c>
      <c r="AT1180" s="28" t="s">
        <v>4724</v>
      </c>
      <c r="AU1180" s="28" t="s">
        <v>4724</v>
      </c>
      <c r="AV1180" s="28" t="s">
        <v>4724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19000</v>
      </c>
      <c r="E1181" s="25">
        <v>12.42604</v>
      </c>
      <c r="F1181" s="25">
        <v>17.64706</v>
      </c>
      <c r="G1181" s="25">
        <v>7.6487249999999998</v>
      </c>
      <c r="H1181" s="28">
        <v>488697138000</v>
      </c>
      <c r="I1181" s="49">
        <v>25.7209</v>
      </c>
      <c r="J1181" s="49">
        <v>8.9584689999999991</v>
      </c>
      <c r="K1181" s="28">
        <v>762</v>
      </c>
      <c r="L1181" s="28">
        <v>13293750</v>
      </c>
      <c r="M1181" s="49">
        <v>13.13969571230982</v>
      </c>
      <c r="N1181" s="49">
        <v>1.6539763638191978</v>
      </c>
      <c r="O1181" s="49">
        <v>0.32954820000000001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11450</v>
      </c>
      <c r="E1182" s="25">
        <v>-2.9661019999999998</v>
      </c>
      <c r="F1182" s="25">
        <v>-8.7649399999999993</v>
      </c>
      <c r="G1182" s="25">
        <v>-4.5833329999999997</v>
      </c>
      <c r="H1182" s="28">
        <v>20651831764340</v>
      </c>
      <c r="I1182" s="49">
        <v>1803.653</v>
      </c>
      <c r="J1182" s="49">
        <v>93.926320000000004</v>
      </c>
      <c r="K1182" s="28">
        <v>2702747</v>
      </c>
      <c r="L1182" s="28">
        <v>31340800000</v>
      </c>
      <c r="M1182" s="49">
        <v>9.2291586486503743</v>
      </c>
      <c r="N1182" s="49">
        <v>0.81059931857801848</v>
      </c>
      <c r="O1182" s="49">
        <v>1.087923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4724</v>
      </c>
      <c r="AO1182" s="47" t="s">
        <v>4724</v>
      </c>
      <c r="AP1182" s="47" t="s">
        <v>4724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16400</v>
      </c>
      <c r="E1183" s="25">
        <v>1.863354</v>
      </c>
      <c r="F1183" s="25">
        <v>7.1895420000000003</v>
      </c>
      <c r="G1183" s="25">
        <v>-31.66667</v>
      </c>
      <c r="H1183" s="28">
        <v>92914692000</v>
      </c>
      <c r="I1183" s="49">
        <v>5.6655299999999995</v>
      </c>
      <c r="J1183" s="49">
        <v>88.072689999999994</v>
      </c>
      <c r="K1183" s="28">
        <v>45</v>
      </c>
      <c r="L1183" s="28">
        <v>813500</v>
      </c>
      <c r="M1183" s="49">
        <v>5.7320968971974251</v>
      </c>
      <c r="N1183" s="49">
        <v>0.88182685086657886</v>
      </c>
      <c r="O1183" s="49" t="s">
        <v>4915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4724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13500</v>
      </c>
      <c r="E1184" s="25">
        <v>-5.2631579999999998</v>
      </c>
      <c r="F1184" s="25">
        <v>-23.295449999999999</v>
      </c>
      <c r="G1184" s="25">
        <v>-18.289470000000001</v>
      </c>
      <c r="H1184" s="28">
        <v>1326420319500</v>
      </c>
      <c r="I1184" s="49">
        <v>98.253360000000001</v>
      </c>
      <c r="J1184" s="49" t="s">
        <v>4915</v>
      </c>
      <c r="K1184" s="28">
        <v>7426</v>
      </c>
      <c r="L1184" s="28">
        <v>99600000</v>
      </c>
      <c r="M1184" s="49">
        <v>10.127949538577218</v>
      </c>
      <c r="N1184" s="49">
        <v>0.93689116231797598</v>
      </c>
      <c r="O1184" s="49">
        <v>0.53421430000000003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23000</v>
      </c>
      <c r="E1185" s="25">
        <v>-6.5040649999999998</v>
      </c>
      <c r="F1185" s="25">
        <v>6.4814809999999996</v>
      </c>
      <c r="G1185" s="25">
        <v>64.756330000000005</v>
      </c>
      <c r="H1185" s="28">
        <v>1626719712000</v>
      </c>
      <c r="I1185" s="49">
        <v>70.726939999999999</v>
      </c>
      <c r="J1185" s="49">
        <v>67.69162</v>
      </c>
      <c r="K1185" s="28">
        <v>150557</v>
      </c>
      <c r="L1185" s="28">
        <v>3667700000</v>
      </c>
      <c r="M1185" s="49">
        <v>8.0490024913997704</v>
      </c>
      <c r="N1185" s="49">
        <v>1.5916671138896876</v>
      </c>
      <c r="O1185" s="49">
        <v>0.39432070000000002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3567</v>
      </c>
      <c r="C1186" s="3" t="s">
        <v>2173</v>
      </c>
      <c r="D1186" s="28">
        <v>2800</v>
      </c>
      <c r="E1186" s="25">
        <v>-9.6774190000000004</v>
      </c>
      <c r="F1186" s="25">
        <v>-3.4482759999999999</v>
      </c>
      <c r="G1186" s="25">
        <v>115.38460000000001</v>
      </c>
      <c r="H1186" s="28">
        <v>42000000000</v>
      </c>
      <c r="I1186" s="49">
        <v>15</v>
      </c>
      <c r="J1186" s="49">
        <v>56.908000000000001</v>
      </c>
      <c r="K1186" s="28">
        <v>595</v>
      </c>
      <c r="L1186" s="28">
        <v>1898500</v>
      </c>
      <c r="M1186" s="49" t="s">
        <v>4915</v>
      </c>
      <c r="N1186" s="49" t="s">
        <v>4915</v>
      </c>
      <c r="O1186" s="49" t="s">
        <v>4915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4724</v>
      </c>
      <c r="U1186" s="27" t="s">
        <v>4724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4724</v>
      </c>
      <c r="AA1186" s="32" t="s">
        <v>4724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4724</v>
      </c>
      <c r="AG1186" s="27" t="s">
        <v>4724</v>
      </c>
      <c r="AH1186" s="25">
        <v>-17.883617306034779</v>
      </c>
      <c r="AI1186" s="25">
        <v>-3.0690869239551666</v>
      </c>
      <c r="AJ1186" s="25" t="s">
        <v>4724</v>
      </c>
      <c r="AK1186" s="25" t="s">
        <v>4724</v>
      </c>
      <c r="AL1186" s="25" t="s">
        <v>4724</v>
      </c>
      <c r="AM1186" s="25" t="s">
        <v>4724</v>
      </c>
      <c r="AN1186" s="47">
        <v>-163.33819390986011</v>
      </c>
      <c r="AO1186" s="47">
        <v>-10.605605121393058</v>
      </c>
      <c r="AP1186" s="47" t="s">
        <v>4724</v>
      </c>
      <c r="AQ1186" s="47" t="s">
        <v>4724</v>
      </c>
      <c r="AR1186" s="47" t="s">
        <v>4724</v>
      </c>
      <c r="AS1186" s="47" t="s">
        <v>4724</v>
      </c>
      <c r="AT1186" s="28">
        <v>0</v>
      </c>
      <c r="AU1186" s="28">
        <v>0</v>
      </c>
      <c r="AV1186" s="28" t="s">
        <v>4724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6600</v>
      </c>
      <c r="E1187" s="25">
        <v>-14.28571</v>
      </c>
      <c r="F1187" s="25">
        <v>-2.941176</v>
      </c>
      <c r="G1187" s="25">
        <v>0</v>
      </c>
      <c r="H1187" s="28">
        <v>52945615799.999992</v>
      </c>
      <c r="I1187" s="49">
        <v>8.0220599999999997</v>
      </c>
      <c r="J1187" s="49">
        <v>59.327800000000003</v>
      </c>
      <c r="K1187" s="28">
        <v>431.25</v>
      </c>
      <c r="L1187" s="28">
        <v>3410500</v>
      </c>
      <c r="M1187" s="49">
        <v>12.810580738446362</v>
      </c>
      <c r="N1187" s="49">
        <v>0.37256132507037953</v>
      </c>
      <c r="O1187" s="49">
        <v>0.1184987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4724</v>
      </c>
      <c r="AV1187" s="28">
        <v>250</v>
      </c>
    </row>
    <row r="1188" spans="1:48" x14ac:dyDescent="0.25">
      <c r="A1188" s="159">
        <v>1185</v>
      </c>
      <c r="B1188" s="3" t="s">
        <v>3570</v>
      </c>
      <c r="C1188" s="3" t="s">
        <v>2173</v>
      </c>
      <c r="D1188" s="28" t="s">
        <v>4915</v>
      </c>
      <c r="E1188" s="25" t="s">
        <v>4915</v>
      </c>
      <c r="F1188" s="25" t="s">
        <v>4915</v>
      </c>
      <c r="G1188" s="25" t="s">
        <v>4915</v>
      </c>
      <c r="H1188" s="28" t="s">
        <v>4915</v>
      </c>
      <c r="I1188" s="49">
        <v>2.7442500000000001</v>
      </c>
      <c r="J1188" s="49">
        <v>27.881499999999999</v>
      </c>
      <c r="K1188" s="28">
        <v>0</v>
      </c>
      <c r="L1188" s="28" t="s">
        <v>4915</v>
      </c>
      <c r="M1188" s="49" t="s">
        <v>4915</v>
      </c>
      <c r="N1188" s="49" t="s">
        <v>4915</v>
      </c>
      <c r="O1188" s="49" t="s">
        <v>4915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4724</v>
      </c>
      <c r="U1188" s="27" t="s">
        <v>4724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4724</v>
      </c>
      <c r="AA1188" s="32" t="s">
        <v>4724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4724</v>
      </c>
      <c r="AG1188" s="27" t="s">
        <v>4724</v>
      </c>
      <c r="AH1188" s="25">
        <v>29.944193342666196</v>
      </c>
      <c r="AI1188" s="25">
        <v>4.7525536380394087</v>
      </c>
      <c r="AJ1188" s="25" t="s">
        <v>4724</v>
      </c>
      <c r="AK1188" s="25">
        <v>39.132862923895125</v>
      </c>
      <c r="AL1188" s="25">
        <v>7.0298622607263495</v>
      </c>
      <c r="AM1188" s="25" t="s">
        <v>4724</v>
      </c>
      <c r="AN1188" s="47">
        <v>40.792814080160355</v>
      </c>
      <c r="AO1188" s="47">
        <v>11.422105646054781</v>
      </c>
      <c r="AP1188" s="47" t="s">
        <v>4724</v>
      </c>
      <c r="AQ1188" s="47">
        <v>7.8594913982904098</v>
      </c>
      <c r="AR1188" s="47">
        <v>7.384242863723375</v>
      </c>
      <c r="AS1188" s="47" t="s">
        <v>4724</v>
      </c>
      <c r="AT1188" s="28">
        <v>0</v>
      </c>
      <c r="AU1188" s="28">
        <v>0</v>
      </c>
      <c r="AV1188" s="28" t="s">
        <v>4724</v>
      </c>
    </row>
    <row r="1189" spans="1:48" x14ac:dyDescent="0.25">
      <c r="A1189" s="159">
        <v>1186</v>
      </c>
      <c r="B1189" s="3" t="s">
        <v>253</v>
      </c>
      <c r="C1189" s="3" t="s">
        <v>2173</v>
      </c>
      <c r="D1189" s="28">
        <v>8500</v>
      </c>
      <c r="E1189" s="25">
        <v>0</v>
      </c>
      <c r="F1189" s="25">
        <v>30.76923</v>
      </c>
      <c r="G1189" s="25">
        <v>32.19285</v>
      </c>
      <c r="H1189" s="28">
        <v>68000000000</v>
      </c>
      <c r="I1189" s="49">
        <v>8</v>
      </c>
      <c r="J1189" s="49">
        <v>54.445399999999999</v>
      </c>
      <c r="K1189" s="28">
        <v>0</v>
      </c>
      <c r="L1189" s="28" t="s">
        <v>4915</v>
      </c>
      <c r="M1189" s="49" t="s">
        <v>4915</v>
      </c>
      <c r="N1189" s="49">
        <v>66.807703689450349</v>
      </c>
      <c r="O1189" s="49" t="s">
        <v>4915</v>
      </c>
      <c r="P1189" s="30" t="s">
        <v>1999</v>
      </c>
      <c r="Q1189" s="27" t="s">
        <v>1999</v>
      </c>
      <c r="R1189" s="30" t="s">
        <v>1999</v>
      </c>
      <c r="S1189" s="27" t="s">
        <v>1999</v>
      </c>
      <c r="T1189" s="30" t="s">
        <v>1999</v>
      </c>
      <c r="U1189" s="27" t="s">
        <v>1999</v>
      </c>
      <c r="V1189" s="30" t="s">
        <v>1999</v>
      </c>
      <c r="W1189" s="32" t="s">
        <v>1999</v>
      </c>
      <c r="X1189" s="30" t="s">
        <v>1999</v>
      </c>
      <c r="Y1189" s="32" t="s">
        <v>1999</v>
      </c>
      <c r="Z1189" s="30" t="s">
        <v>1999</v>
      </c>
      <c r="AA1189" s="32" t="s">
        <v>1999</v>
      </c>
      <c r="AB1189" s="30" t="s">
        <v>1999</v>
      </c>
      <c r="AC1189" s="27" t="s">
        <v>1999</v>
      </c>
      <c r="AD1189" s="30" t="s">
        <v>1999</v>
      </c>
      <c r="AE1189" s="27" t="s">
        <v>1999</v>
      </c>
      <c r="AF1189" s="30" t="s">
        <v>1999</v>
      </c>
      <c r="AG1189" s="27" t="s">
        <v>1999</v>
      </c>
      <c r="AH1189" s="25" t="s">
        <v>1999</v>
      </c>
      <c r="AI1189" s="25" t="s">
        <v>1999</v>
      </c>
      <c r="AJ1189" s="25" t="s">
        <v>1999</v>
      </c>
      <c r="AK1189" s="25" t="s">
        <v>1999</v>
      </c>
      <c r="AL1189" s="25" t="s">
        <v>1999</v>
      </c>
      <c r="AM1189" s="25" t="s">
        <v>1999</v>
      </c>
      <c r="AN1189" s="47" t="s">
        <v>1999</v>
      </c>
      <c r="AO1189" s="47" t="s">
        <v>1999</v>
      </c>
      <c r="AP1189" s="47" t="s">
        <v>1999</v>
      </c>
      <c r="AQ1189" s="47" t="s">
        <v>1999</v>
      </c>
      <c r="AR1189" s="47" t="s">
        <v>1999</v>
      </c>
      <c r="AS1189" s="47" t="s">
        <v>1999</v>
      </c>
      <c r="AT1189" s="28" t="s">
        <v>1999</v>
      </c>
      <c r="AU1189" s="28" t="s">
        <v>1999</v>
      </c>
      <c r="AV1189" s="28" t="s">
        <v>1999</v>
      </c>
    </row>
    <row r="1190" spans="1:48" x14ac:dyDescent="0.25">
      <c r="A1190" s="159">
        <v>1187</v>
      </c>
      <c r="B1190" s="3" t="s">
        <v>3573</v>
      </c>
      <c r="C1190" s="3" t="s">
        <v>2173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0.18551002096489538</v>
      </c>
      <c r="O1190" s="151" t="s">
        <v>4915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4724</v>
      </c>
      <c r="U1190" s="165" t="s">
        <v>4724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4724</v>
      </c>
      <c r="AA1190" s="170" t="s">
        <v>4724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4724</v>
      </c>
      <c r="AG1190" s="165" t="s">
        <v>4724</v>
      </c>
      <c r="AH1190" s="168">
        <v>10.713857351076292</v>
      </c>
      <c r="AI1190" s="168">
        <v>7.6829790389347732</v>
      </c>
      <c r="AJ1190" s="168" t="s">
        <v>4724</v>
      </c>
      <c r="AK1190" s="168">
        <v>13.729035120891368</v>
      </c>
      <c r="AL1190" s="168">
        <v>10.869138952378627</v>
      </c>
      <c r="AM1190" s="168" t="s">
        <v>4724</v>
      </c>
      <c r="AN1190" s="167">
        <v>17.548087072501705</v>
      </c>
      <c r="AO1190" s="167">
        <v>19.466312758515556</v>
      </c>
      <c r="AP1190" s="167" t="s">
        <v>4724</v>
      </c>
      <c r="AQ1190" s="167">
        <v>0</v>
      </c>
      <c r="AR1190" s="167">
        <v>0</v>
      </c>
      <c r="AS1190" s="167" t="s">
        <v>4724</v>
      </c>
      <c r="AT1190" s="6">
        <v>4500</v>
      </c>
      <c r="AU1190" s="6">
        <v>2000</v>
      </c>
      <c r="AV1190" s="6" t="s">
        <v>4724</v>
      </c>
    </row>
    <row r="1191" spans="1:48" x14ac:dyDescent="0.25">
      <c r="A1191" s="159">
        <v>1188</v>
      </c>
      <c r="B1191" s="3" t="s">
        <v>3576</v>
      </c>
      <c r="C1191" s="3" t="s">
        <v>2173</v>
      </c>
      <c r="D1191" s="6">
        <v>12800</v>
      </c>
      <c r="E1191" s="168">
        <v>-5.1851849999999997</v>
      </c>
      <c r="F1191" s="168">
        <v>9.4017090000000003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270</v>
      </c>
      <c r="L1191" s="6">
        <v>3456000</v>
      </c>
      <c r="M1191" s="151">
        <v>17.704011065006917</v>
      </c>
      <c r="N1191" s="151">
        <v>0.75888386048270629</v>
      </c>
      <c r="O1191" s="151">
        <v>0.4823672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4724</v>
      </c>
      <c r="AV1191" s="6">
        <v>0</v>
      </c>
    </row>
    <row r="1192" spans="1:48" x14ac:dyDescent="0.25">
      <c r="A1192" s="159">
        <v>1189</v>
      </c>
      <c r="B1192" s="3" t="s">
        <v>4838</v>
      </c>
      <c r="C1192" s="3" t="s">
        <v>2173</v>
      </c>
      <c r="D1192" s="28" t="s">
        <v>4915</v>
      </c>
      <c r="E1192" s="25" t="s">
        <v>4915</v>
      </c>
      <c r="F1192" s="25" t="s">
        <v>4915</v>
      </c>
      <c r="G1192" s="25" t="s">
        <v>4915</v>
      </c>
      <c r="H1192" s="28" t="s">
        <v>4915</v>
      </c>
      <c r="I1192" s="49">
        <v>15.86313</v>
      </c>
      <c r="J1192" s="49">
        <v>100</v>
      </c>
      <c r="K1192" s="28" t="s">
        <v>4915</v>
      </c>
      <c r="L1192" s="28" t="s">
        <v>4915</v>
      </c>
      <c r="M1192" s="49" t="s">
        <v>4915</v>
      </c>
      <c r="N1192" s="49" t="s">
        <v>4915</v>
      </c>
      <c r="O1192" s="49" t="s">
        <v>4915</v>
      </c>
      <c r="P1192" s="30" t="s">
        <v>1999</v>
      </c>
      <c r="Q1192" s="27" t="s">
        <v>1999</v>
      </c>
      <c r="R1192" s="30" t="s">
        <v>1999</v>
      </c>
      <c r="S1192" s="27" t="s">
        <v>1999</v>
      </c>
      <c r="T1192" s="30" t="s">
        <v>1999</v>
      </c>
      <c r="U1192" s="27" t="s">
        <v>1999</v>
      </c>
      <c r="V1192" s="30" t="s">
        <v>1999</v>
      </c>
      <c r="W1192" s="32" t="s">
        <v>1999</v>
      </c>
      <c r="X1192" s="30" t="s">
        <v>1999</v>
      </c>
      <c r="Y1192" s="32" t="s">
        <v>1999</v>
      </c>
      <c r="Z1192" s="30" t="s">
        <v>1999</v>
      </c>
      <c r="AA1192" s="32" t="s">
        <v>1999</v>
      </c>
      <c r="AB1192" s="30" t="s">
        <v>1999</v>
      </c>
      <c r="AC1192" s="27" t="s">
        <v>1999</v>
      </c>
      <c r="AD1192" s="30" t="s">
        <v>1999</v>
      </c>
      <c r="AE1192" s="27" t="s">
        <v>1999</v>
      </c>
      <c r="AF1192" s="30" t="s">
        <v>1999</v>
      </c>
      <c r="AG1192" s="27" t="s">
        <v>1999</v>
      </c>
      <c r="AH1192" s="25" t="s">
        <v>1999</v>
      </c>
      <c r="AI1192" s="25" t="s">
        <v>1999</v>
      </c>
      <c r="AJ1192" s="25" t="s">
        <v>1999</v>
      </c>
      <c r="AK1192" s="25" t="s">
        <v>1999</v>
      </c>
      <c r="AL1192" s="25" t="s">
        <v>1999</v>
      </c>
      <c r="AM1192" s="25" t="s">
        <v>1999</v>
      </c>
      <c r="AN1192" s="47" t="s">
        <v>1999</v>
      </c>
      <c r="AO1192" s="47" t="s">
        <v>1999</v>
      </c>
      <c r="AP1192" s="47" t="s">
        <v>1999</v>
      </c>
      <c r="AQ1192" s="47" t="s">
        <v>1999</v>
      </c>
      <c r="AR1192" s="47" t="s">
        <v>1999</v>
      </c>
      <c r="AS1192" s="47" t="s">
        <v>1999</v>
      </c>
      <c r="AT1192" s="28" t="s">
        <v>1999</v>
      </c>
      <c r="AU1192" s="28" t="s">
        <v>1999</v>
      </c>
      <c r="AV1192" s="28" t="s">
        <v>1999</v>
      </c>
    </row>
    <row r="1193" spans="1:48" x14ac:dyDescent="0.25">
      <c r="A1193" s="159">
        <v>1190</v>
      </c>
      <c r="B1193" s="3" t="s">
        <v>4202</v>
      </c>
      <c r="C1193" s="3" t="s">
        <v>2173</v>
      </c>
      <c r="D1193" s="28">
        <v>6100</v>
      </c>
      <c r="E1193" s="25" t="s">
        <v>4915</v>
      </c>
      <c r="F1193" s="25" t="s">
        <v>4915</v>
      </c>
      <c r="G1193" s="25" t="s">
        <v>4915</v>
      </c>
      <c r="H1193" s="28">
        <v>14518000000</v>
      </c>
      <c r="I1193" s="49">
        <v>2.38</v>
      </c>
      <c r="J1193" s="49">
        <v>98.405879999999996</v>
      </c>
      <c r="K1193" s="28" t="s">
        <v>4915</v>
      </c>
      <c r="L1193" s="28" t="s">
        <v>4915</v>
      </c>
      <c r="M1193" s="49">
        <v>8.9574155653450802</v>
      </c>
      <c r="N1193" s="49">
        <v>0.60600242100429935</v>
      </c>
      <c r="O1193" s="49" t="s">
        <v>4915</v>
      </c>
      <c r="P1193" s="30" t="s">
        <v>4724</v>
      </c>
      <c r="Q1193" s="27" t="s">
        <v>1999</v>
      </c>
      <c r="R1193" s="30">
        <v>75447.036303999994</v>
      </c>
      <c r="S1193" s="27" t="s">
        <v>1999</v>
      </c>
      <c r="T1193" s="30">
        <v>76311.486978000001</v>
      </c>
      <c r="U1193" s="27">
        <v>1.145771545640125E-2</v>
      </c>
      <c r="V1193" s="30" t="s">
        <v>4724</v>
      </c>
      <c r="W1193" s="32" t="s">
        <v>1999</v>
      </c>
      <c r="X1193" s="30">
        <v>1764.748881</v>
      </c>
      <c r="Y1193" s="32" t="s">
        <v>1999</v>
      </c>
      <c r="Z1193" s="30">
        <v>1696.1437659999999</v>
      </c>
      <c r="AA1193" s="32">
        <v>-3.8875284602036285E-2</v>
      </c>
      <c r="AB1193" s="30" t="s">
        <v>4724</v>
      </c>
      <c r="AC1193" s="27" t="s">
        <v>1999</v>
      </c>
      <c r="AD1193" s="30">
        <v>741.49112600000001</v>
      </c>
      <c r="AE1193" s="27" t="s">
        <v>1999</v>
      </c>
      <c r="AF1193" s="30">
        <v>650</v>
      </c>
      <c r="AG1193" s="27">
        <v>-0.12338802555001853</v>
      </c>
      <c r="AH1193" s="25" t="s">
        <v>4724</v>
      </c>
      <c r="AI1193" s="25" t="s">
        <v>4724</v>
      </c>
      <c r="AJ1193" s="25">
        <v>1.5611765415108942</v>
      </c>
      <c r="AK1193" s="25" t="s">
        <v>4724</v>
      </c>
      <c r="AL1193" s="25" t="s">
        <v>4724</v>
      </c>
      <c r="AM1193" s="25">
        <v>6.2571058190470499</v>
      </c>
      <c r="AN1193" s="47" t="s">
        <v>4724</v>
      </c>
      <c r="AO1193" s="47">
        <v>17.013527166632336</v>
      </c>
      <c r="AP1193" s="47">
        <v>19.409344689181673</v>
      </c>
      <c r="AQ1193" s="47" t="s">
        <v>4724</v>
      </c>
      <c r="AR1193" s="47">
        <v>21.908739208753982</v>
      </c>
      <c r="AS1193" s="47">
        <v>39.506616020369833</v>
      </c>
      <c r="AT1193" s="28" t="s">
        <v>4724</v>
      </c>
      <c r="AU1193" s="28" t="s">
        <v>4724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43000</v>
      </c>
      <c r="E1194" s="25">
        <v>-0.69284060000000003</v>
      </c>
      <c r="F1194" s="25">
        <v>-5.9080959999999996</v>
      </c>
      <c r="G1194" s="25">
        <v>-4.4444439999999998</v>
      </c>
      <c r="H1194" s="28">
        <v>1073946801000</v>
      </c>
      <c r="I1194" s="49">
        <v>24.97551</v>
      </c>
      <c r="J1194" s="49">
        <v>54.655990000000003</v>
      </c>
      <c r="K1194" s="28">
        <v>3741</v>
      </c>
      <c r="L1194" s="28">
        <v>161450000</v>
      </c>
      <c r="M1194" s="49">
        <v>6.0193145149252709</v>
      </c>
      <c r="N1194" s="49">
        <v>1.0263468740714625</v>
      </c>
      <c r="O1194" s="49">
        <v>0.50900719999999999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3579</v>
      </c>
      <c r="C1195" s="3" t="s">
        <v>2173</v>
      </c>
      <c r="D1195" s="28" t="s">
        <v>4915</v>
      </c>
      <c r="E1195" s="25" t="s">
        <v>4915</v>
      </c>
      <c r="F1195" s="25" t="s">
        <v>4915</v>
      </c>
      <c r="G1195" s="25" t="s">
        <v>4915</v>
      </c>
      <c r="H1195" s="28" t="s">
        <v>4915</v>
      </c>
      <c r="I1195" s="49">
        <v>29.349999999999998</v>
      </c>
      <c r="J1195" s="49">
        <v>1.80477</v>
      </c>
      <c r="K1195" s="28">
        <v>0</v>
      </c>
      <c r="L1195" s="28" t="s">
        <v>4915</v>
      </c>
      <c r="M1195" s="49" t="s">
        <v>4915</v>
      </c>
      <c r="N1195" s="49" t="s">
        <v>4915</v>
      </c>
      <c r="O1195" s="49" t="s">
        <v>4915</v>
      </c>
      <c r="P1195" s="30" t="s">
        <v>4724</v>
      </c>
      <c r="Q1195" s="27" t="s">
        <v>1999</v>
      </c>
      <c r="R1195" s="30">
        <v>274270.70397199999</v>
      </c>
      <c r="S1195" s="27" t="s">
        <v>1999</v>
      </c>
      <c r="T1195" s="30">
        <v>272544.38796099997</v>
      </c>
      <c r="U1195" s="27">
        <v>-6.2942049077770075E-3</v>
      </c>
      <c r="V1195" s="30" t="s">
        <v>4724</v>
      </c>
      <c r="W1195" s="32" t="s">
        <v>1999</v>
      </c>
      <c r="X1195" s="30">
        <v>2862.527544</v>
      </c>
      <c r="Y1195" s="32" t="s">
        <v>1999</v>
      </c>
      <c r="Z1195" s="30">
        <v>3055.0073010000001</v>
      </c>
      <c r="AA1195" s="32">
        <v>6.7241189487747363E-2</v>
      </c>
      <c r="AB1195" s="30" t="s">
        <v>4724</v>
      </c>
      <c r="AC1195" s="27" t="s">
        <v>1999</v>
      </c>
      <c r="AD1195" s="30">
        <v>89.73</v>
      </c>
      <c r="AE1195" s="27" t="s">
        <v>1999</v>
      </c>
      <c r="AF1195" s="30">
        <v>95.76</v>
      </c>
      <c r="AG1195" s="27">
        <v>6.7201604814443344E-2</v>
      </c>
      <c r="AH1195" s="25" t="s">
        <v>4724</v>
      </c>
      <c r="AI1195" s="25">
        <v>0.57657882627861534</v>
      </c>
      <c r="AJ1195" s="25">
        <v>0.63557985056446664</v>
      </c>
      <c r="AK1195" s="25" t="s">
        <v>4724</v>
      </c>
      <c r="AL1195" s="25">
        <v>0.88966589073212621</v>
      </c>
      <c r="AM1195" s="25">
        <v>0.94615004197321473</v>
      </c>
      <c r="AN1195" s="47" t="s">
        <v>4724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4724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4134</v>
      </c>
      <c r="C1196" s="3" t="s">
        <v>2173</v>
      </c>
      <c r="D1196" s="28" t="s">
        <v>4915</v>
      </c>
      <c r="E1196" s="25" t="s">
        <v>4915</v>
      </c>
      <c r="F1196" s="25" t="s">
        <v>4915</v>
      </c>
      <c r="G1196" s="25" t="s">
        <v>4915</v>
      </c>
      <c r="H1196" s="28" t="s">
        <v>4915</v>
      </c>
      <c r="I1196" s="49">
        <v>14.82066</v>
      </c>
      <c r="J1196" s="49" t="s">
        <v>4915</v>
      </c>
      <c r="K1196" s="28">
        <v>0</v>
      </c>
      <c r="L1196" s="28" t="s">
        <v>4915</v>
      </c>
      <c r="M1196" s="49" t="s">
        <v>4915</v>
      </c>
      <c r="N1196" s="49" t="s">
        <v>4915</v>
      </c>
      <c r="O1196" s="49" t="s">
        <v>4915</v>
      </c>
      <c r="P1196" s="30" t="s">
        <v>4724</v>
      </c>
      <c r="Q1196" s="27" t="s">
        <v>1999</v>
      </c>
      <c r="R1196" s="30">
        <v>53899.237078999999</v>
      </c>
      <c r="S1196" s="27" t="s">
        <v>1999</v>
      </c>
      <c r="T1196" s="30">
        <v>67324.360241000002</v>
      </c>
      <c r="U1196" s="27">
        <v>0.24907816677113312</v>
      </c>
      <c r="V1196" s="30" t="s">
        <v>4724</v>
      </c>
      <c r="W1196" s="32" t="s">
        <v>1999</v>
      </c>
      <c r="X1196" s="30">
        <v>297.49751400000002</v>
      </c>
      <c r="Y1196" s="32" t="s">
        <v>1999</v>
      </c>
      <c r="Z1196" s="30">
        <v>14322.866755999999</v>
      </c>
      <c r="AA1196" s="32">
        <v>47.144492246076375</v>
      </c>
      <c r="AB1196" s="30" t="s">
        <v>4724</v>
      </c>
      <c r="AC1196" s="27" t="s">
        <v>1999</v>
      </c>
      <c r="AD1196" s="30">
        <v>20</v>
      </c>
      <c r="AE1196" s="27" t="s">
        <v>1999</v>
      </c>
      <c r="AF1196" s="30">
        <v>966</v>
      </c>
      <c r="AG1196" s="27">
        <v>47.3</v>
      </c>
      <c r="AH1196" s="25" t="s">
        <v>4724</v>
      </c>
      <c r="AI1196" s="25" t="s">
        <v>4724</v>
      </c>
      <c r="AJ1196" s="25">
        <v>4.4918081766108191</v>
      </c>
      <c r="AK1196" s="25" t="s">
        <v>4724</v>
      </c>
      <c r="AL1196" s="25" t="s">
        <v>4724</v>
      </c>
      <c r="AM1196" s="25">
        <v>23.340917066379077</v>
      </c>
      <c r="AN1196" s="47" t="s">
        <v>4724</v>
      </c>
      <c r="AO1196" s="47">
        <v>45.311983307302718</v>
      </c>
      <c r="AP1196" s="47">
        <v>54.485411427141919</v>
      </c>
      <c r="AQ1196" s="47" t="s">
        <v>4724</v>
      </c>
      <c r="AR1196" s="47">
        <v>367.77234996437858</v>
      </c>
      <c r="AS1196" s="47">
        <v>243.05770271918158</v>
      </c>
      <c r="AT1196" s="28" t="s">
        <v>4724</v>
      </c>
      <c r="AU1196" s="28" t="s">
        <v>4724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16.144020000000001</v>
      </c>
      <c r="F1197" s="25">
        <v>0</v>
      </c>
      <c r="G1197" s="25">
        <v>19.047619999999998</v>
      </c>
      <c r="H1197" s="28">
        <v>641621850000</v>
      </c>
      <c r="I1197" s="49">
        <v>12.83244</v>
      </c>
      <c r="J1197" s="49">
        <v>75.658779999999993</v>
      </c>
      <c r="K1197" s="28">
        <v>3288.5</v>
      </c>
      <c r="L1197" s="28">
        <v>164173300</v>
      </c>
      <c r="M1197" s="49">
        <v>11.879355665392813</v>
      </c>
      <c r="N1197" s="49">
        <v>1.7981686102098038</v>
      </c>
      <c r="O1197" s="49">
        <v>0.32659280000000002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3582</v>
      </c>
      <c r="C1198" s="3" t="s">
        <v>2173</v>
      </c>
      <c r="D1198" s="6" t="s">
        <v>4915</v>
      </c>
      <c r="E1198" s="168" t="s">
        <v>4915</v>
      </c>
      <c r="F1198" s="168" t="s">
        <v>4915</v>
      </c>
      <c r="G1198" s="168" t="s">
        <v>4915</v>
      </c>
      <c r="H1198" s="6" t="s">
        <v>4915</v>
      </c>
      <c r="I1198" s="151">
        <v>3.2708499999999998</v>
      </c>
      <c r="J1198" s="151">
        <v>100</v>
      </c>
      <c r="K1198" s="6" t="s">
        <v>4915</v>
      </c>
      <c r="L1198" s="6" t="s">
        <v>4915</v>
      </c>
      <c r="M1198" s="151" t="s">
        <v>4915</v>
      </c>
      <c r="N1198" s="151" t="s">
        <v>4915</v>
      </c>
      <c r="O1198" s="151" t="s">
        <v>4915</v>
      </c>
      <c r="P1198" s="169" t="s">
        <v>4724</v>
      </c>
      <c r="Q1198" s="165" t="s">
        <v>1999</v>
      </c>
      <c r="R1198" s="169">
        <v>37979.565201999998</v>
      </c>
      <c r="S1198" s="165" t="s">
        <v>1999</v>
      </c>
      <c r="T1198" s="169">
        <v>35209.546221999997</v>
      </c>
      <c r="U1198" s="165">
        <v>-7.2934457392211854E-2</v>
      </c>
      <c r="V1198" s="169" t="s">
        <v>4724</v>
      </c>
      <c r="W1198" s="170" t="s">
        <v>1999</v>
      </c>
      <c r="X1198" s="169">
        <v>1072.553799</v>
      </c>
      <c r="Y1198" s="170" t="s">
        <v>1999</v>
      </c>
      <c r="Z1198" s="169">
        <v>1582.182213</v>
      </c>
      <c r="AA1198" s="170">
        <v>0.4751541735949788</v>
      </c>
      <c r="AB1198" s="169" t="s">
        <v>4724</v>
      </c>
      <c r="AC1198" s="165" t="s">
        <v>1999</v>
      </c>
      <c r="AD1198" s="169">
        <v>328</v>
      </c>
      <c r="AE1198" s="165" t="s">
        <v>1999</v>
      </c>
      <c r="AF1198" s="169">
        <v>484</v>
      </c>
      <c r="AG1198" s="165">
        <v>0.47560975609756095</v>
      </c>
      <c r="AH1198" s="168" t="s">
        <v>4724</v>
      </c>
      <c r="AI1198" s="168" t="s">
        <v>4724</v>
      </c>
      <c r="AJ1198" s="168">
        <v>1.8124602269717465</v>
      </c>
      <c r="AK1198" s="168" t="s">
        <v>4724</v>
      </c>
      <c r="AL1198" s="168" t="s">
        <v>4724</v>
      </c>
      <c r="AM1198" s="168">
        <v>4.551453783572132</v>
      </c>
      <c r="AN1198" s="167" t="s">
        <v>4724</v>
      </c>
      <c r="AO1198" s="167">
        <v>29.081849100311342</v>
      </c>
      <c r="AP1198" s="167">
        <v>35.67451711760944</v>
      </c>
      <c r="AQ1198" s="167" t="s">
        <v>4724</v>
      </c>
      <c r="AR1198" s="167">
        <v>0</v>
      </c>
      <c r="AS1198" s="167">
        <v>0</v>
      </c>
      <c r="AT1198" s="6" t="s">
        <v>4724</v>
      </c>
      <c r="AU1198" s="6" t="s">
        <v>4724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4915</v>
      </c>
      <c r="E1199" s="25" t="s">
        <v>4915</v>
      </c>
      <c r="F1199" s="25" t="s">
        <v>4915</v>
      </c>
      <c r="G1199" s="25" t="s">
        <v>4915</v>
      </c>
      <c r="H1199" s="28" t="s">
        <v>4915</v>
      </c>
      <c r="I1199" s="49">
        <v>21</v>
      </c>
      <c r="J1199" s="49">
        <v>57.77169</v>
      </c>
      <c r="K1199" s="28" t="s">
        <v>4915</v>
      </c>
      <c r="L1199" s="28" t="s">
        <v>4915</v>
      </c>
      <c r="M1199" s="49" t="s">
        <v>4915</v>
      </c>
      <c r="N1199" s="49" t="s">
        <v>4915</v>
      </c>
      <c r="O1199" s="49" t="s">
        <v>4915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4724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28">
        <v>6700</v>
      </c>
      <c r="E1200" s="25">
        <v>4.8513299999999999</v>
      </c>
      <c r="F1200" s="25">
        <v>4.6875</v>
      </c>
      <c r="G1200" s="25">
        <v>17.543859999999999</v>
      </c>
      <c r="H1200" s="28">
        <v>70530477900</v>
      </c>
      <c r="I1200" s="49">
        <v>10.52694</v>
      </c>
      <c r="J1200" s="49">
        <v>68.811490000000006</v>
      </c>
      <c r="K1200" s="28">
        <v>3.5</v>
      </c>
      <c r="L1200" s="28">
        <v>21575</v>
      </c>
      <c r="M1200" s="49">
        <v>29.083784644940685</v>
      </c>
      <c r="N1200" s="49">
        <v>0.53357587227407799</v>
      </c>
      <c r="O1200" s="49">
        <v>-0.25872390000000001</v>
      </c>
      <c r="P1200" s="30">
        <v>102421.952315</v>
      </c>
      <c r="Q1200" s="27">
        <v>0.83997703113827638</v>
      </c>
      <c r="R1200" s="30">
        <v>47833.411827999997</v>
      </c>
      <c r="S1200" s="27">
        <v>-0.53297695711864845</v>
      </c>
      <c r="T1200" s="30">
        <v>36101.898292999998</v>
      </c>
      <c r="U1200" s="27">
        <v>-0.24525772021415337</v>
      </c>
      <c r="V1200" s="30">
        <v>8758.8314169999994</v>
      </c>
      <c r="W1200" s="32">
        <v>0.95375199626288731</v>
      </c>
      <c r="X1200" s="30">
        <v>849.44053099999996</v>
      </c>
      <c r="Y1200" s="32">
        <v>-0.90301896559496253</v>
      </c>
      <c r="Z1200" s="30">
        <v>3640.0611349999999</v>
      </c>
      <c r="AA1200" s="32">
        <v>3.2852454081920892</v>
      </c>
      <c r="AB1200" s="30">
        <v>789.99999999999989</v>
      </c>
      <c r="AC1200" s="27">
        <v>0.85683760683760668</v>
      </c>
      <c r="AD1200" s="30">
        <v>55</v>
      </c>
      <c r="AE1200" s="27">
        <v>-0.930379746835443</v>
      </c>
      <c r="AF1200" s="30">
        <v>341</v>
      </c>
      <c r="AG1200" s="27">
        <v>5.2</v>
      </c>
      <c r="AH1200" s="25">
        <v>6.2030385636643937</v>
      </c>
      <c r="AI1200" s="25">
        <v>0.55776983380350886</v>
      </c>
      <c r="AJ1200" s="25">
        <v>2.6074588384476081</v>
      </c>
      <c r="AK1200" s="25">
        <v>6.95453452986923</v>
      </c>
      <c r="AL1200" s="25">
        <v>0.46734722603549628</v>
      </c>
      <c r="AM1200" s="25">
        <v>2.8438383314355744</v>
      </c>
      <c r="AN1200" s="47">
        <v>6.8184929091389961</v>
      </c>
      <c r="AO1200" s="47">
        <v>11.060033881804742</v>
      </c>
      <c r="AP1200" s="47">
        <v>12.938757555321434</v>
      </c>
      <c r="AQ1200" s="47">
        <v>0.56511096360206203</v>
      </c>
      <c r="AR1200" s="47">
        <v>0</v>
      </c>
      <c r="AS1200" s="47">
        <v>0</v>
      </c>
      <c r="AT1200" s="28">
        <v>0</v>
      </c>
      <c r="AU1200" s="28" t="s">
        <v>4724</v>
      </c>
      <c r="AV1200" s="28">
        <v>0</v>
      </c>
    </row>
    <row r="1201" spans="1:48" x14ac:dyDescent="0.25">
      <c r="A1201" s="159">
        <v>1198</v>
      </c>
      <c r="B1201" s="3" t="s">
        <v>3585</v>
      </c>
      <c r="C1201" s="3" t="s">
        <v>2173</v>
      </c>
      <c r="D1201" s="28">
        <v>12500</v>
      </c>
      <c r="E1201" s="25">
        <v>1.6260159999999999</v>
      </c>
      <c r="F1201" s="25">
        <v>-0.79365079999999999</v>
      </c>
      <c r="G1201" s="25">
        <v>0.80645160000000005</v>
      </c>
      <c r="H1201" s="28">
        <v>838749999999.99988</v>
      </c>
      <c r="I1201" s="49">
        <v>67.099999999999994</v>
      </c>
      <c r="J1201" s="49">
        <v>99.981080000000006</v>
      </c>
      <c r="K1201" s="28">
        <v>12707.5</v>
      </c>
      <c r="L1201" s="28">
        <v>156467500</v>
      </c>
      <c r="M1201" s="49">
        <v>7.9264426125554852</v>
      </c>
      <c r="N1201" s="49">
        <v>0.78451279121897077</v>
      </c>
      <c r="O1201" s="49">
        <v>0.6019101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4724</v>
      </c>
    </row>
    <row r="1202" spans="1:48" x14ac:dyDescent="0.25">
      <c r="A1202" s="159">
        <v>1199</v>
      </c>
      <c r="B1202" s="3" t="s">
        <v>3588</v>
      </c>
      <c r="C1202" s="3" t="s">
        <v>2173</v>
      </c>
      <c r="D1202" s="28">
        <v>8300</v>
      </c>
      <c r="E1202" s="25">
        <v>-6.7415729999999998</v>
      </c>
      <c r="F1202" s="25">
        <v>-6.7415729999999998</v>
      </c>
      <c r="G1202" s="25">
        <v>10.66667</v>
      </c>
      <c r="H1202" s="28">
        <v>249000000000</v>
      </c>
      <c r="I1202" s="49">
        <v>30</v>
      </c>
      <c r="J1202" s="49">
        <v>99.717870000000005</v>
      </c>
      <c r="K1202" s="28">
        <v>2474.85</v>
      </c>
      <c r="L1202" s="28">
        <v>16795000</v>
      </c>
      <c r="M1202" s="49">
        <v>10.336239103362391</v>
      </c>
      <c r="N1202" s="49">
        <v>0.72965444948158209</v>
      </c>
      <c r="O1202" s="49">
        <v>0.53644230000000004</v>
      </c>
      <c r="P1202" s="30" t="s">
        <v>4724</v>
      </c>
      <c r="Q1202" s="27" t="s">
        <v>1999</v>
      </c>
      <c r="R1202" s="30" t="s">
        <v>4724</v>
      </c>
      <c r="S1202" s="27" t="s">
        <v>1999</v>
      </c>
      <c r="T1202" s="30">
        <v>338579.81607300002</v>
      </c>
      <c r="U1202" s="27" t="s">
        <v>4724</v>
      </c>
      <c r="V1202" s="30" t="s">
        <v>4724</v>
      </c>
      <c r="W1202" s="32" t="s">
        <v>1999</v>
      </c>
      <c r="X1202" s="30" t="s">
        <v>4724</v>
      </c>
      <c r="Y1202" s="32" t="s">
        <v>1999</v>
      </c>
      <c r="Z1202" s="30">
        <v>26753.359487000002</v>
      </c>
      <c r="AA1202" s="32" t="s">
        <v>4724</v>
      </c>
      <c r="AB1202" s="30" t="s">
        <v>4724</v>
      </c>
      <c r="AC1202" s="27" t="s">
        <v>1999</v>
      </c>
      <c r="AD1202" s="30" t="s">
        <v>4724</v>
      </c>
      <c r="AE1202" s="27" t="s">
        <v>1999</v>
      </c>
      <c r="AF1202" s="30">
        <v>803</v>
      </c>
      <c r="AG1202" s="27" t="s">
        <v>4724</v>
      </c>
      <c r="AH1202" s="25" t="s">
        <v>4724</v>
      </c>
      <c r="AI1202" s="25" t="s">
        <v>4724</v>
      </c>
      <c r="AJ1202" s="25" t="s">
        <v>4724</v>
      </c>
      <c r="AK1202" s="25" t="s">
        <v>4724</v>
      </c>
      <c r="AL1202" s="25" t="s">
        <v>4724</v>
      </c>
      <c r="AM1202" s="25" t="s">
        <v>4724</v>
      </c>
      <c r="AN1202" s="47" t="s">
        <v>4724</v>
      </c>
      <c r="AO1202" s="47" t="s">
        <v>4724</v>
      </c>
      <c r="AP1202" s="47">
        <v>16.994758875288017</v>
      </c>
      <c r="AQ1202" s="47" t="s">
        <v>4724</v>
      </c>
      <c r="AR1202" s="47" t="s">
        <v>4724</v>
      </c>
      <c r="AS1202" s="47">
        <v>0</v>
      </c>
      <c r="AT1202" s="28" t="s">
        <v>4724</v>
      </c>
      <c r="AU1202" s="28" t="s">
        <v>4724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45800</v>
      </c>
      <c r="E1203" s="25">
        <v>15.94937</v>
      </c>
      <c r="F1203" s="25">
        <v>3.8548749999999998</v>
      </c>
      <c r="G1203" s="25">
        <v>35.302810000000001</v>
      </c>
      <c r="H1203" s="28">
        <v>833143220000</v>
      </c>
      <c r="I1203" s="49">
        <v>18.190899999999999</v>
      </c>
      <c r="J1203" s="49">
        <v>43.307259999999999</v>
      </c>
      <c r="K1203" s="28">
        <v>65878</v>
      </c>
      <c r="L1203" s="28">
        <v>2961350000</v>
      </c>
      <c r="M1203" s="49">
        <v>10.074791025076991</v>
      </c>
      <c r="N1203" s="49">
        <v>1.3851376582843578</v>
      </c>
      <c r="O1203" s="49">
        <v>0.4436851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4724</v>
      </c>
    </row>
    <row r="1204" spans="1:48" x14ac:dyDescent="0.25">
      <c r="A1204" s="159">
        <v>1201</v>
      </c>
      <c r="B1204" s="3" t="s">
        <v>4016</v>
      </c>
      <c r="C1204" s="3" t="s">
        <v>2173</v>
      </c>
      <c r="D1204" s="28" t="s">
        <v>4915</v>
      </c>
      <c r="E1204" s="25" t="s">
        <v>4915</v>
      </c>
      <c r="F1204" s="25" t="s">
        <v>4915</v>
      </c>
      <c r="G1204" s="25" t="s">
        <v>4915</v>
      </c>
      <c r="H1204" s="28" t="s">
        <v>4915</v>
      </c>
      <c r="I1204" s="49">
        <v>13.5</v>
      </c>
      <c r="J1204" s="49">
        <v>100</v>
      </c>
      <c r="K1204" s="28" t="s">
        <v>4915</v>
      </c>
      <c r="L1204" s="28" t="s">
        <v>4915</v>
      </c>
      <c r="M1204" s="49" t="s">
        <v>4915</v>
      </c>
      <c r="N1204" s="49" t="s">
        <v>4915</v>
      </c>
      <c r="O1204" s="49" t="s">
        <v>4915</v>
      </c>
      <c r="P1204" s="30" t="s">
        <v>4724</v>
      </c>
      <c r="Q1204" s="27" t="s">
        <v>1999</v>
      </c>
      <c r="R1204" s="30" t="s">
        <v>4724</v>
      </c>
      <c r="S1204" s="27" t="s">
        <v>1999</v>
      </c>
      <c r="T1204" s="30">
        <v>352047.15893400001</v>
      </c>
      <c r="U1204" s="27" t="s">
        <v>4724</v>
      </c>
      <c r="V1204" s="30" t="s">
        <v>4724</v>
      </c>
      <c r="W1204" s="32" t="s">
        <v>1999</v>
      </c>
      <c r="X1204" s="30" t="s">
        <v>4724</v>
      </c>
      <c r="Y1204" s="32" t="s">
        <v>1999</v>
      </c>
      <c r="Z1204" s="30">
        <v>6034.933755</v>
      </c>
      <c r="AA1204" s="32" t="s">
        <v>4724</v>
      </c>
      <c r="AB1204" s="30" t="s">
        <v>4724</v>
      </c>
      <c r="AC1204" s="27" t="s">
        <v>1999</v>
      </c>
      <c r="AD1204" s="30" t="s">
        <v>4724</v>
      </c>
      <c r="AE1204" s="27" t="s">
        <v>1999</v>
      </c>
      <c r="AF1204" s="30">
        <v>447.03213</v>
      </c>
      <c r="AG1204" s="27" t="s">
        <v>4724</v>
      </c>
      <c r="AH1204" s="25" t="s">
        <v>4724</v>
      </c>
      <c r="AI1204" s="25" t="s">
        <v>4724</v>
      </c>
      <c r="AJ1204" s="25">
        <v>2.0001535792079692</v>
      </c>
      <c r="AK1204" s="25" t="s">
        <v>4724</v>
      </c>
      <c r="AL1204" s="25" t="s">
        <v>4724</v>
      </c>
      <c r="AM1204" s="25">
        <v>4.0710461729822676</v>
      </c>
      <c r="AN1204" s="47" t="s">
        <v>4724</v>
      </c>
      <c r="AO1204" s="47" t="s">
        <v>4724</v>
      </c>
      <c r="AP1204" s="47">
        <v>14.724296028680083</v>
      </c>
      <c r="AQ1204" s="47" t="s">
        <v>4724</v>
      </c>
      <c r="AR1204" s="47">
        <v>4.1630938239316011</v>
      </c>
      <c r="AS1204" s="47">
        <v>2.9374086781509496</v>
      </c>
      <c r="AT1204" s="28" t="s">
        <v>4724</v>
      </c>
      <c r="AU1204" s="28" t="s">
        <v>4724</v>
      </c>
      <c r="AV1204" s="28">
        <v>300</v>
      </c>
    </row>
    <row r="1205" spans="1:48" x14ac:dyDescent="0.25">
      <c r="A1205" s="159">
        <v>1202</v>
      </c>
      <c r="B1205" s="3" t="s">
        <v>4205</v>
      </c>
      <c r="C1205" s="3" t="s">
        <v>2173</v>
      </c>
      <c r="D1205" s="28" t="s">
        <v>4915</v>
      </c>
      <c r="E1205" s="25" t="s">
        <v>4915</v>
      </c>
      <c r="F1205" s="25" t="s">
        <v>4915</v>
      </c>
      <c r="G1205" s="25" t="s">
        <v>4915</v>
      </c>
      <c r="H1205" s="28" t="s">
        <v>4915</v>
      </c>
      <c r="I1205" s="49">
        <v>2.3098999999999998</v>
      </c>
      <c r="J1205" s="49">
        <v>100</v>
      </c>
      <c r="K1205" s="28" t="s">
        <v>4915</v>
      </c>
      <c r="L1205" s="28" t="s">
        <v>4915</v>
      </c>
      <c r="M1205" s="49" t="s">
        <v>4915</v>
      </c>
      <c r="N1205" s="49" t="s">
        <v>4915</v>
      </c>
      <c r="O1205" s="49" t="s">
        <v>4915</v>
      </c>
      <c r="P1205" s="30" t="s">
        <v>4724</v>
      </c>
      <c r="Q1205" s="27" t="s">
        <v>1999</v>
      </c>
      <c r="R1205" s="30">
        <v>269701.06053000002</v>
      </c>
      <c r="S1205" s="27" t="s">
        <v>1999</v>
      </c>
      <c r="T1205" s="30">
        <v>226182.38261500001</v>
      </c>
      <c r="U1205" s="27">
        <v>-0.16135894248795227</v>
      </c>
      <c r="V1205" s="30" t="s">
        <v>4724</v>
      </c>
      <c r="W1205" s="32" t="s">
        <v>1999</v>
      </c>
      <c r="X1205" s="30">
        <v>1315.702812</v>
      </c>
      <c r="Y1205" s="32" t="s">
        <v>1999</v>
      </c>
      <c r="Z1205" s="30">
        <v>850.016977</v>
      </c>
      <c r="AA1205" s="32">
        <v>-0.35394454640718664</v>
      </c>
      <c r="AB1205" s="30" t="s">
        <v>4724</v>
      </c>
      <c r="AC1205" s="27" t="s">
        <v>1999</v>
      </c>
      <c r="AD1205" s="30" t="s">
        <v>4724</v>
      </c>
      <c r="AE1205" s="27" t="s">
        <v>1999</v>
      </c>
      <c r="AF1205" s="30">
        <v>368</v>
      </c>
      <c r="AG1205" s="27" t="s">
        <v>4724</v>
      </c>
      <c r="AH1205" s="25" t="s">
        <v>4724</v>
      </c>
      <c r="AI1205" s="25" t="s">
        <v>4724</v>
      </c>
      <c r="AJ1205" s="25">
        <v>0.23028689768269545</v>
      </c>
      <c r="AK1205" s="25" t="s">
        <v>4724</v>
      </c>
      <c r="AL1205" s="25" t="s">
        <v>4724</v>
      </c>
      <c r="AM1205" s="25">
        <v>3.0764089410808468</v>
      </c>
      <c r="AN1205" s="47" t="s">
        <v>4724</v>
      </c>
      <c r="AO1205" s="47">
        <v>4.22700682288637</v>
      </c>
      <c r="AP1205" s="47">
        <v>4.8210668969568378</v>
      </c>
      <c r="AQ1205" s="47" t="s">
        <v>4724</v>
      </c>
      <c r="AR1205" s="47">
        <v>180.06613301064871</v>
      </c>
      <c r="AS1205" s="47">
        <v>187.10152734877036</v>
      </c>
      <c r="AT1205" s="28" t="s">
        <v>4724</v>
      </c>
      <c r="AU1205" s="28" t="s">
        <v>4724</v>
      </c>
      <c r="AV1205" s="28">
        <v>0</v>
      </c>
    </row>
    <row r="1206" spans="1:48" x14ac:dyDescent="0.25">
      <c r="A1206" s="159">
        <v>1203</v>
      </c>
      <c r="B1206" s="3" t="s">
        <v>4068</v>
      </c>
      <c r="C1206" s="3" t="s">
        <v>2173</v>
      </c>
      <c r="D1206" s="28">
        <v>6900</v>
      </c>
      <c r="E1206" s="25">
        <v>0</v>
      </c>
      <c r="F1206" s="25">
        <v>13.114750000000001</v>
      </c>
      <c r="G1206" s="25">
        <v>-2.8169010000000001</v>
      </c>
      <c r="H1206" s="28">
        <v>20700000000</v>
      </c>
      <c r="I1206" s="49">
        <v>3</v>
      </c>
      <c r="J1206" s="49">
        <v>100</v>
      </c>
      <c r="K1206" s="28">
        <v>0</v>
      </c>
      <c r="L1206" s="28" t="s">
        <v>4915</v>
      </c>
      <c r="M1206" s="49">
        <v>4.3423536815607298</v>
      </c>
      <c r="N1206" s="49">
        <v>0.61792985976027615</v>
      </c>
      <c r="O1206" s="49" t="s">
        <v>4915</v>
      </c>
      <c r="P1206" s="30" t="s">
        <v>4724</v>
      </c>
      <c r="Q1206" s="27" t="s">
        <v>1999</v>
      </c>
      <c r="R1206" s="30">
        <v>723700.21900899999</v>
      </c>
      <c r="S1206" s="27" t="s">
        <v>1999</v>
      </c>
      <c r="T1206" s="30" t="s">
        <v>4724</v>
      </c>
      <c r="U1206" s="27" t="s">
        <v>4724</v>
      </c>
      <c r="V1206" s="30" t="s">
        <v>4724</v>
      </c>
      <c r="W1206" s="32" t="s">
        <v>1999</v>
      </c>
      <c r="X1206" s="30">
        <v>8195.9345900000008</v>
      </c>
      <c r="Y1206" s="32" t="s">
        <v>1999</v>
      </c>
      <c r="Z1206" s="30" t="s">
        <v>4724</v>
      </c>
      <c r="AA1206" s="32" t="s">
        <v>4724</v>
      </c>
      <c r="AB1206" s="30" t="s">
        <v>4724</v>
      </c>
      <c r="AC1206" s="27" t="s">
        <v>1999</v>
      </c>
      <c r="AD1206" s="30" t="s">
        <v>4724</v>
      </c>
      <c r="AE1206" s="27" t="s">
        <v>1999</v>
      </c>
      <c r="AF1206" s="30" t="s">
        <v>4724</v>
      </c>
      <c r="AG1206" s="27" t="s">
        <v>4724</v>
      </c>
      <c r="AH1206" s="25" t="s">
        <v>4724</v>
      </c>
      <c r="AI1206" s="25" t="s">
        <v>4724</v>
      </c>
      <c r="AJ1206" s="25" t="s">
        <v>4724</v>
      </c>
      <c r="AK1206" s="25" t="s">
        <v>4724</v>
      </c>
      <c r="AL1206" s="25" t="s">
        <v>4724</v>
      </c>
      <c r="AM1206" s="25" t="s">
        <v>4724</v>
      </c>
      <c r="AN1206" s="47" t="s">
        <v>4724</v>
      </c>
      <c r="AO1206" s="47">
        <v>4.0352099468739961</v>
      </c>
      <c r="AP1206" s="47" t="s">
        <v>4724</v>
      </c>
      <c r="AQ1206" s="47" t="s">
        <v>4724</v>
      </c>
      <c r="AR1206" s="47">
        <v>109.58675881825025</v>
      </c>
      <c r="AS1206" s="47" t="s">
        <v>4724</v>
      </c>
      <c r="AT1206" s="28" t="s">
        <v>4724</v>
      </c>
      <c r="AU1206" s="28" t="s">
        <v>4724</v>
      </c>
      <c r="AV1206" s="28" t="s">
        <v>4724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8400</v>
      </c>
      <c r="E1207" s="25">
        <v>-1.176471</v>
      </c>
      <c r="F1207" s="25">
        <v>15.068490000000001</v>
      </c>
      <c r="G1207" s="25">
        <v>-29.010529999999999</v>
      </c>
      <c r="H1207" s="28">
        <v>104326210800</v>
      </c>
      <c r="I1207" s="49">
        <v>12.419789999999999</v>
      </c>
      <c r="J1207" s="49">
        <v>39.746670000000002</v>
      </c>
      <c r="K1207" s="28">
        <v>2100</v>
      </c>
      <c r="L1207" s="28">
        <v>17104000</v>
      </c>
      <c r="M1207" s="49">
        <v>3.719508498177496</v>
      </c>
      <c r="N1207" s="49">
        <v>0.71514266530173232</v>
      </c>
      <c r="O1207" s="49">
        <v>0.30096780000000001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26800</v>
      </c>
      <c r="E1208" s="25">
        <v>0.37453180000000003</v>
      </c>
      <c r="F1208" s="25">
        <v>1.5151520000000001</v>
      </c>
      <c r="G1208" s="25">
        <v>-42.241379999999999</v>
      </c>
      <c r="H1208" s="28">
        <v>907880766400</v>
      </c>
      <c r="I1208" s="49">
        <v>33.876149999999996</v>
      </c>
      <c r="J1208" s="49">
        <v>73.27328</v>
      </c>
      <c r="K1208" s="28">
        <v>721</v>
      </c>
      <c r="L1208" s="28">
        <v>18863700</v>
      </c>
      <c r="M1208" s="49">
        <v>9.3477502615974881</v>
      </c>
      <c r="N1208" s="49">
        <v>1.3950112836699962</v>
      </c>
      <c r="O1208" s="49">
        <v>0.30409580000000003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4724</v>
      </c>
    </row>
    <row r="1209" spans="1:48" x14ac:dyDescent="0.25">
      <c r="A1209" s="159">
        <v>1206</v>
      </c>
      <c r="B1209" s="3" t="s">
        <v>3591</v>
      </c>
      <c r="C1209" s="3" t="s">
        <v>2173</v>
      </c>
      <c r="D1209" s="28" t="s">
        <v>4915</v>
      </c>
      <c r="E1209" s="25" t="s">
        <v>4915</v>
      </c>
      <c r="F1209" s="25" t="s">
        <v>4915</v>
      </c>
      <c r="G1209" s="25" t="s">
        <v>4915</v>
      </c>
      <c r="H1209" s="28" t="s">
        <v>4915</v>
      </c>
      <c r="I1209" s="49">
        <v>1.4166999999999998</v>
      </c>
      <c r="J1209" s="49">
        <v>94.042500000000004</v>
      </c>
      <c r="K1209" s="28">
        <v>0</v>
      </c>
      <c r="L1209" s="28" t="s">
        <v>4915</v>
      </c>
      <c r="M1209" s="49" t="s">
        <v>4915</v>
      </c>
      <c r="N1209" s="49" t="s">
        <v>4915</v>
      </c>
      <c r="O1209" s="49" t="s">
        <v>4915</v>
      </c>
      <c r="P1209" s="30">
        <v>43808.263180000002</v>
      </c>
      <c r="Q1209" s="27" t="s">
        <v>1999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1999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1999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4724</v>
      </c>
      <c r="AI1209" s="25">
        <v>11.370047091850358</v>
      </c>
      <c r="AJ1209" s="25">
        <v>9.3453773457701192</v>
      </c>
      <c r="AK1209" s="25" t="s">
        <v>4724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4724</v>
      </c>
      <c r="AU1209" s="28" t="s">
        <v>4724</v>
      </c>
      <c r="AV1209" s="28">
        <v>1710</v>
      </c>
    </row>
    <row r="1210" spans="1:48" x14ac:dyDescent="0.25">
      <c r="A1210" s="159">
        <v>1207</v>
      </c>
      <c r="B1210" s="3" t="s">
        <v>3594</v>
      </c>
      <c r="C1210" s="3" t="s">
        <v>2173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7.7220077220077217</v>
      </c>
      <c r="N1210" s="49">
        <v>0.67188473426078088</v>
      </c>
      <c r="O1210" s="49" t="s">
        <v>4915</v>
      </c>
      <c r="P1210" s="30" t="s">
        <v>4724</v>
      </c>
      <c r="Q1210" s="27" t="s">
        <v>1999</v>
      </c>
      <c r="R1210" s="30">
        <v>440720.35721599997</v>
      </c>
      <c r="S1210" s="27" t="s">
        <v>1999</v>
      </c>
      <c r="T1210" s="30">
        <v>329254.51340200001</v>
      </c>
      <c r="U1210" s="27">
        <v>-0.25291739305649957</v>
      </c>
      <c r="V1210" s="30" t="s">
        <v>4724</v>
      </c>
      <c r="W1210" s="32" t="s">
        <v>1999</v>
      </c>
      <c r="X1210" s="30">
        <v>2398.919973</v>
      </c>
      <c r="Y1210" s="32" t="s">
        <v>1999</v>
      </c>
      <c r="Z1210" s="30">
        <v>3783.7072779999999</v>
      </c>
      <c r="AA1210" s="32">
        <v>0.57725448142742186</v>
      </c>
      <c r="AB1210" s="30" t="s">
        <v>4724</v>
      </c>
      <c r="AC1210" s="27" t="s">
        <v>1999</v>
      </c>
      <c r="AD1210" s="30">
        <v>480</v>
      </c>
      <c r="AE1210" s="27" t="s">
        <v>1999</v>
      </c>
      <c r="AF1210" s="30">
        <v>757</v>
      </c>
      <c r="AG1210" s="27">
        <v>0.57708333333333328</v>
      </c>
      <c r="AH1210" s="25" t="s">
        <v>4724</v>
      </c>
      <c r="AI1210" s="25" t="s">
        <v>4724</v>
      </c>
      <c r="AJ1210" s="25">
        <v>1.7741329472777585</v>
      </c>
      <c r="AK1210" s="25" t="s">
        <v>4724</v>
      </c>
      <c r="AL1210" s="25" t="s">
        <v>4724</v>
      </c>
      <c r="AM1210" s="25">
        <v>6.3363141316891038</v>
      </c>
      <c r="AN1210" s="47" t="s">
        <v>4724</v>
      </c>
      <c r="AO1210" s="47">
        <v>2.4347047905347918</v>
      </c>
      <c r="AP1210" s="47">
        <v>4.4560177430542414</v>
      </c>
      <c r="AQ1210" s="47" t="s">
        <v>4724</v>
      </c>
      <c r="AR1210" s="47">
        <v>0</v>
      </c>
      <c r="AS1210" s="47">
        <v>0</v>
      </c>
      <c r="AT1210" s="28" t="s">
        <v>4724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3597</v>
      </c>
      <c r="C1211" s="3" t="s">
        <v>2173</v>
      </c>
      <c r="D1211" s="28">
        <v>10000</v>
      </c>
      <c r="E1211" s="25">
        <v>0</v>
      </c>
      <c r="F1211" s="25">
        <v>0</v>
      </c>
      <c r="G1211" s="25">
        <v>0</v>
      </c>
      <c r="H1211" s="28">
        <v>12500000000</v>
      </c>
      <c r="I1211" s="49">
        <v>1.25</v>
      </c>
      <c r="J1211" s="49">
        <v>80.726879999999994</v>
      </c>
      <c r="K1211" s="28">
        <v>5</v>
      </c>
      <c r="L1211" s="28">
        <v>50000</v>
      </c>
      <c r="M1211" s="49">
        <v>9.033423667570009</v>
      </c>
      <c r="N1211" s="49">
        <v>0.69770939073293936</v>
      </c>
      <c r="O1211" s="49" t="s">
        <v>4915</v>
      </c>
      <c r="P1211" s="30" t="s">
        <v>4724</v>
      </c>
      <c r="Q1211" s="27" t="s">
        <v>1999</v>
      </c>
      <c r="R1211" s="30">
        <v>346924.47442300001</v>
      </c>
      <c r="S1211" s="27" t="s">
        <v>1999</v>
      </c>
      <c r="T1211" s="30">
        <v>315960.32355299999</v>
      </c>
      <c r="U1211" s="27">
        <v>-8.9253290421493492E-2</v>
      </c>
      <c r="V1211" s="30" t="s">
        <v>4724</v>
      </c>
      <c r="W1211" s="32" t="s">
        <v>1999</v>
      </c>
      <c r="X1211" s="30">
        <v>3539.5593520000002</v>
      </c>
      <c r="Y1211" s="32" t="s">
        <v>1999</v>
      </c>
      <c r="Z1211" s="30">
        <v>3071.0588149999999</v>
      </c>
      <c r="AA1211" s="32">
        <v>-0.13236126037419821</v>
      </c>
      <c r="AB1211" s="30" t="s">
        <v>4724</v>
      </c>
      <c r="AC1211" s="27" t="s">
        <v>1999</v>
      </c>
      <c r="AD1211" s="30">
        <v>2831.6474819999999</v>
      </c>
      <c r="AE1211" s="27" t="s">
        <v>1999</v>
      </c>
      <c r="AF1211" s="30">
        <v>1954</v>
      </c>
      <c r="AG1211" s="27">
        <v>-0.30994235249230784</v>
      </c>
      <c r="AH1211" s="25" t="s">
        <v>4724</v>
      </c>
      <c r="AI1211" s="25" t="s">
        <v>4724</v>
      </c>
      <c r="AJ1211" s="25">
        <v>5.1038519499606085</v>
      </c>
      <c r="AK1211" s="25" t="s">
        <v>4724</v>
      </c>
      <c r="AL1211" s="25" t="s">
        <v>4724</v>
      </c>
      <c r="AM1211" s="25">
        <v>14.917297811855528</v>
      </c>
      <c r="AN1211" s="47" t="s">
        <v>4724</v>
      </c>
      <c r="AO1211" s="47">
        <v>9.8456481768285151</v>
      </c>
      <c r="AP1211" s="47">
        <v>8.7551478270846079</v>
      </c>
      <c r="AQ1211" s="47" t="s">
        <v>4724</v>
      </c>
      <c r="AR1211" s="47">
        <v>51.499076671367462</v>
      </c>
      <c r="AS1211" s="47">
        <v>26.731222739749867</v>
      </c>
      <c r="AT1211" s="28" t="s">
        <v>4724</v>
      </c>
      <c r="AU1211" s="28" t="s">
        <v>4724</v>
      </c>
      <c r="AV1211" s="28" t="s">
        <v>4724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25300</v>
      </c>
      <c r="E1212" s="25">
        <v>-2.6923080000000001</v>
      </c>
      <c r="F1212" s="25">
        <v>-6.1224489999999996</v>
      </c>
      <c r="G1212" s="25">
        <v>6.3025209999999996</v>
      </c>
      <c r="H1212" s="28">
        <v>1606550000000</v>
      </c>
      <c r="I1212" s="49">
        <v>63.5</v>
      </c>
      <c r="J1212" s="49">
        <v>9.5824130000000007</v>
      </c>
      <c r="K1212" s="28">
        <v>1185.5</v>
      </c>
      <c r="L1212" s="28">
        <v>30663050</v>
      </c>
      <c r="M1212" s="49">
        <v>9.3475829469106273</v>
      </c>
      <c r="N1212" s="49">
        <v>1.795023976461303</v>
      </c>
      <c r="O1212" s="49">
        <v>0.49223620000000001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3600</v>
      </c>
      <c r="C1213" s="3" t="s">
        <v>2173</v>
      </c>
      <c r="D1213" s="28">
        <v>95000</v>
      </c>
      <c r="E1213" s="25">
        <v>0</v>
      </c>
      <c r="F1213" s="25">
        <v>-7.7669899999999998</v>
      </c>
      <c r="G1213" s="25">
        <v>20.253160000000001</v>
      </c>
      <c r="H1213" s="28">
        <v>2678054655000</v>
      </c>
      <c r="I1213" s="49">
        <v>28.190049999999999</v>
      </c>
      <c r="J1213" s="49">
        <v>21.084340000000001</v>
      </c>
      <c r="K1213" s="28">
        <v>4556.3</v>
      </c>
      <c r="L1213" s="28">
        <v>890000</v>
      </c>
      <c r="M1213" s="49">
        <v>26.084568918176824</v>
      </c>
      <c r="N1213" s="49">
        <v>6.3159691453947637</v>
      </c>
      <c r="O1213" s="49" t="s">
        <v>4915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3603</v>
      </c>
      <c r="C1214" s="3" t="s">
        <v>2173</v>
      </c>
      <c r="D1214" s="28" t="s">
        <v>4915</v>
      </c>
      <c r="E1214" s="25" t="s">
        <v>4915</v>
      </c>
      <c r="F1214" s="25" t="s">
        <v>4915</v>
      </c>
      <c r="G1214" s="25" t="s">
        <v>4915</v>
      </c>
      <c r="H1214" s="28" t="s">
        <v>4915</v>
      </c>
      <c r="I1214" s="49">
        <v>4.3738899999999994</v>
      </c>
      <c r="J1214" s="49">
        <v>100</v>
      </c>
      <c r="K1214" s="28" t="s">
        <v>4915</v>
      </c>
      <c r="L1214" s="28" t="s">
        <v>4915</v>
      </c>
      <c r="M1214" s="49" t="s">
        <v>4915</v>
      </c>
      <c r="N1214" s="49" t="s">
        <v>4915</v>
      </c>
      <c r="O1214" s="49" t="s">
        <v>4915</v>
      </c>
      <c r="P1214" s="30" t="s">
        <v>4724</v>
      </c>
      <c r="Q1214" s="27" t="s">
        <v>1999</v>
      </c>
      <c r="R1214" s="30" t="s">
        <v>4724</v>
      </c>
      <c r="S1214" s="27" t="s">
        <v>1999</v>
      </c>
      <c r="T1214" s="30" t="s">
        <v>4724</v>
      </c>
      <c r="U1214" s="27" t="s">
        <v>4724</v>
      </c>
      <c r="V1214" s="30" t="s">
        <v>4724</v>
      </c>
      <c r="W1214" s="32" t="s">
        <v>1999</v>
      </c>
      <c r="X1214" s="30" t="s">
        <v>4724</v>
      </c>
      <c r="Y1214" s="32" t="s">
        <v>1999</v>
      </c>
      <c r="Z1214" s="30" t="s">
        <v>4724</v>
      </c>
      <c r="AA1214" s="32" t="s">
        <v>4724</v>
      </c>
      <c r="AB1214" s="30" t="s">
        <v>4724</v>
      </c>
      <c r="AC1214" s="27" t="s">
        <v>1999</v>
      </c>
      <c r="AD1214" s="30" t="s">
        <v>4724</v>
      </c>
      <c r="AE1214" s="27" t="s">
        <v>1999</v>
      </c>
      <c r="AF1214" s="30" t="s">
        <v>4724</v>
      </c>
      <c r="AG1214" s="27" t="s">
        <v>4724</v>
      </c>
      <c r="AH1214" s="25" t="s">
        <v>4724</v>
      </c>
      <c r="AI1214" s="25" t="s">
        <v>4724</v>
      </c>
      <c r="AJ1214" s="25" t="s">
        <v>4724</v>
      </c>
      <c r="AK1214" s="25" t="s">
        <v>4724</v>
      </c>
      <c r="AL1214" s="25" t="s">
        <v>4724</v>
      </c>
      <c r="AM1214" s="25" t="s">
        <v>4724</v>
      </c>
      <c r="AN1214" s="47" t="s">
        <v>4724</v>
      </c>
      <c r="AO1214" s="47" t="s">
        <v>4724</v>
      </c>
      <c r="AP1214" s="47" t="s">
        <v>4724</v>
      </c>
      <c r="AQ1214" s="47" t="s">
        <v>4724</v>
      </c>
      <c r="AR1214" s="47">
        <v>0</v>
      </c>
      <c r="AS1214" s="47">
        <v>0</v>
      </c>
      <c r="AT1214" s="28" t="s">
        <v>4724</v>
      </c>
      <c r="AU1214" s="28" t="s">
        <v>4724</v>
      </c>
      <c r="AV1214" s="28" t="s">
        <v>4724</v>
      </c>
    </row>
    <row r="1215" spans="1:48" x14ac:dyDescent="0.25">
      <c r="A1215" s="159">
        <v>1212</v>
      </c>
      <c r="B1215" s="3" t="s">
        <v>3606</v>
      </c>
      <c r="C1215" s="3" t="s">
        <v>2173</v>
      </c>
      <c r="D1215" s="28">
        <v>6200</v>
      </c>
      <c r="E1215" s="25">
        <v>51.21951</v>
      </c>
      <c r="F1215" s="25">
        <v>148</v>
      </c>
      <c r="G1215" s="25">
        <v>169.5652</v>
      </c>
      <c r="H1215" s="28">
        <v>10270114000.000002</v>
      </c>
      <c r="I1215" s="49">
        <v>1.6564699999999999</v>
      </c>
      <c r="J1215" s="49">
        <v>29.169260000000001</v>
      </c>
      <c r="K1215" s="28">
        <v>15</v>
      </c>
      <c r="L1215" s="28">
        <v>81500</v>
      </c>
      <c r="M1215" s="49" t="s">
        <v>4915</v>
      </c>
      <c r="N1215" s="49" t="s">
        <v>4915</v>
      </c>
      <c r="O1215" s="49" t="s">
        <v>4915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4724</v>
      </c>
      <c r="AM1215" s="25" t="s">
        <v>4724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4724</v>
      </c>
      <c r="AS1215" s="47" t="s">
        <v>4724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4915</v>
      </c>
      <c r="E1216" s="168" t="s">
        <v>4915</v>
      </c>
      <c r="F1216" s="168" t="s">
        <v>4915</v>
      </c>
      <c r="G1216" s="168" t="s">
        <v>4915</v>
      </c>
      <c r="H1216" s="6" t="s">
        <v>4915</v>
      </c>
      <c r="I1216" s="151">
        <v>1.5102799999999998</v>
      </c>
      <c r="J1216" s="151">
        <v>52.988849999999999</v>
      </c>
      <c r="K1216" s="6" t="s">
        <v>4915</v>
      </c>
      <c r="L1216" s="6" t="s">
        <v>4915</v>
      </c>
      <c r="M1216" s="151" t="s">
        <v>4915</v>
      </c>
      <c r="N1216" s="151" t="s">
        <v>4915</v>
      </c>
      <c r="O1216" s="151" t="s">
        <v>4915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4700</v>
      </c>
      <c r="E1217" s="25">
        <v>-11.32075</v>
      </c>
      <c r="F1217" s="25">
        <v>-9.6153849999999998</v>
      </c>
      <c r="G1217" s="25">
        <v>9.3023260000000008</v>
      </c>
      <c r="H1217" s="28">
        <v>152731693500</v>
      </c>
      <c r="I1217" s="49">
        <v>32.496110000000002</v>
      </c>
      <c r="J1217" s="49">
        <v>48.923189999999998</v>
      </c>
      <c r="K1217" s="28">
        <v>17798.7</v>
      </c>
      <c r="L1217" s="28">
        <v>32488000</v>
      </c>
      <c r="M1217" s="49">
        <v>3.6854727937316247</v>
      </c>
      <c r="N1217" s="49">
        <v>0.41226510264758087</v>
      </c>
      <c r="O1217" s="49">
        <v>0.52745350000000002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4772</v>
      </c>
      <c r="C1218" s="3" t="s">
        <v>1</v>
      </c>
      <c r="D1218" s="28">
        <v>20800</v>
      </c>
      <c r="E1218" s="25">
        <v>-10.34483</v>
      </c>
      <c r="F1218" s="25">
        <v>-20.306509999999999</v>
      </c>
      <c r="G1218" s="25">
        <v>-34.31579</v>
      </c>
      <c r="H1218" s="28">
        <v>72729116928000</v>
      </c>
      <c r="I1218" s="49">
        <v>3496.5919999999996</v>
      </c>
      <c r="J1218" s="49">
        <v>81.581999999999994</v>
      </c>
      <c r="K1218" s="28">
        <v>1705504</v>
      </c>
      <c r="L1218" s="28">
        <v>36607600000</v>
      </c>
      <c r="M1218" s="49">
        <v>8.5598195751400645</v>
      </c>
      <c r="N1218" s="49">
        <v>1.3519337912081784</v>
      </c>
      <c r="O1218" s="49" t="s">
        <v>4915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4724</v>
      </c>
      <c r="AO1218" s="47" t="s">
        <v>4724</v>
      </c>
      <c r="AP1218" s="47" t="s">
        <v>4724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4724</v>
      </c>
      <c r="AU1218" s="28" t="s">
        <v>4724</v>
      </c>
      <c r="AV1218" s="28" t="s">
        <v>4724</v>
      </c>
    </row>
    <row r="1219" spans="1:48" x14ac:dyDescent="0.25">
      <c r="A1219" s="159">
        <v>1216</v>
      </c>
      <c r="B1219" s="3" t="s">
        <v>2038</v>
      </c>
      <c r="C1219" s="3" t="s">
        <v>1</v>
      </c>
      <c r="D1219" s="28">
        <v>15000</v>
      </c>
      <c r="E1219" s="25">
        <v>5.6338030000000003</v>
      </c>
      <c r="F1219" s="25">
        <v>8.3032489999999992</v>
      </c>
      <c r="G1219" s="25">
        <v>10</v>
      </c>
      <c r="H1219" s="28">
        <v>573452880000</v>
      </c>
      <c r="I1219" s="49">
        <v>38.23019</v>
      </c>
      <c r="J1219" s="49">
        <v>33.716540000000002</v>
      </c>
      <c r="K1219" s="28">
        <v>1036.5</v>
      </c>
      <c r="L1219" s="28">
        <v>14952130</v>
      </c>
      <c r="M1219" s="49">
        <v>9.0292229609272976</v>
      </c>
      <c r="N1219" s="49">
        <v>1.2155595472725791</v>
      </c>
      <c r="O1219" s="49">
        <v>0.48292889999999999</v>
      </c>
      <c r="P1219" s="30">
        <v>190501.72029</v>
      </c>
      <c r="Q1219" s="27" t="s">
        <v>1999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1999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1999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4724</v>
      </c>
      <c r="AI1219" s="25">
        <v>2.4134092260745224</v>
      </c>
      <c r="AJ1219" s="25">
        <v>3.1303330502896332</v>
      </c>
      <c r="AK1219" s="25" t="s">
        <v>4724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4724</v>
      </c>
      <c r="AU1219" s="28">
        <v>0</v>
      </c>
      <c r="AV1219" s="28" t="s">
        <v>4724</v>
      </c>
    </row>
    <row r="1220" spans="1:48" x14ac:dyDescent="0.25">
      <c r="A1220" s="159">
        <v>1217</v>
      </c>
      <c r="B1220" s="3" t="s">
        <v>2039</v>
      </c>
      <c r="C1220" s="3" t="s">
        <v>1</v>
      </c>
      <c r="D1220" s="28">
        <v>20100</v>
      </c>
      <c r="E1220" s="25">
        <v>-5.1886789999999996</v>
      </c>
      <c r="F1220" s="25">
        <v>-12.227069999999999</v>
      </c>
      <c r="G1220" s="25">
        <v>-12.4183</v>
      </c>
      <c r="H1220" s="28">
        <v>7100758436400</v>
      </c>
      <c r="I1220" s="49">
        <v>353.27159999999998</v>
      </c>
      <c r="J1220" s="49">
        <v>49.959310000000002</v>
      </c>
      <c r="K1220" s="28">
        <v>918750</v>
      </c>
      <c r="L1220" s="28">
        <v>19312800000</v>
      </c>
      <c r="M1220" s="49">
        <v>25.177039335269743</v>
      </c>
      <c r="N1220" s="49">
        <v>1.5891546514238235</v>
      </c>
      <c r="O1220" s="49">
        <v>0.6675508</v>
      </c>
      <c r="P1220" s="30" t="s">
        <v>4724</v>
      </c>
      <c r="Q1220" s="27" t="s">
        <v>1999</v>
      </c>
      <c r="R1220" s="30">
        <v>1148077.672217</v>
      </c>
      <c r="S1220" s="27" t="s">
        <v>1999</v>
      </c>
      <c r="T1220" s="30">
        <v>1433271.1362679999</v>
      </c>
      <c r="U1220" s="27">
        <v>0.24840955533981934</v>
      </c>
      <c r="V1220" s="30" t="s">
        <v>4724</v>
      </c>
      <c r="W1220" s="32" t="s">
        <v>1999</v>
      </c>
      <c r="X1220" s="30">
        <v>160104.45326899999</v>
      </c>
      <c r="Y1220" s="32" t="s">
        <v>1999</v>
      </c>
      <c r="Z1220" s="30">
        <v>500424.52592300001</v>
      </c>
      <c r="AA1220" s="32">
        <v>2.1256127840629779</v>
      </c>
      <c r="AB1220" s="30" t="s">
        <v>4724</v>
      </c>
      <c r="AC1220" s="27" t="s">
        <v>1999</v>
      </c>
      <c r="AD1220" s="30">
        <v>994.5454545454545</v>
      </c>
      <c r="AE1220" s="27" t="s">
        <v>1999</v>
      </c>
      <c r="AF1220" s="30">
        <v>1378.5199279999999</v>
      </c>
      <c r="AG1220" s="27">
        <v>0.3860803663619744</v>
      </c>
      <c r="AH1220" s="25" t="s">
        <v>4724</v>
      </c>
      <c r="AI1220" s="25" t="s">
        <v>4724</v>
      </c>
      <c r="AJ1220" s="25">
        <v>14.991637062622315</v>
      </c>
      <c r="AK1220" s="25" t="s">
        <v>4724</v>
      </c>
      <c r="AL1220" s="25" t="s">
        <v>4724</v>
      </c>
      <c r="AM1220" s="25">
        <v>16.48365560645124</v>
      </c>
      <c r="AN1220" s="47" t="s">
        <v>4724</v>
      </c>
      <c r="AO1220" s="47">
        <v>20.565180246652648</v>
      </c>
      <c r="AP1220" s="47">
        <v>27.414680447212227</v>
      </c>
      <c r="AQ1220" s="47" t="s">
        <v>4724</v>
      </c>
      <c r="AR1220" s="47">
        <v>0.3375705104810196</v>
      </c>
      <c r="AS1220" s="47">
        <v>0</v>
      </c>
      <c r="AT1220" s="28" t="s">
        <v>4724</v>
      </c>
      <c r="AU1220" s="28" t="s">
        <v>4724</v>
      </c>
      <c r="AV1220" s="28">
        <v>800</v>
      </c>
    </row>
    <row r="1221" spans="1:48" x14ac:dyDescent="0.25">
      <c r="A1221" s="159">
        <v>1218</v>
      </c>
      <c r="B1221" s="3" t="s">
        <v>4939</v>
      </c>
      <c r="C1221" s="3" t="s">
        <v>2173</v>
      </c>
      <c r="D1221" s="28">
        <v>5900</v>
      </c>
      <c r="E1221" s="25">
        <v>5.3571429999999998</v>
      </c>
      <c r="F1221" s="25">
        <v>-26.25</v>
      </c>
      <c r="G1221" s="25" t="s">
        <v>4915</v>
      </c>
      <c r="H1221" s="28">
        <v>212400000000</v>
      </c>
      <c r="I1221" s="49">
        <v>36</v>
      </c>
      <c r="J1221" s="49">
        <v>32.379719999999999</v>
      </c>
      <c r="K1221" s="28">
        <v>5215</v>
      </c>
      <c r="L1221" s="28">
        <v>34834000</v>
      </c>
      <c r="M1221" s="49">
        <v>17.45562130177515</v>
      </c>
      <c r="N1221" s="49">
        <v>0.61969792076284169</v>
      </c>
      <c r="O1221" s="49" t="s">
        <v>4915</v>
      </c>
      <c r="P1221" s="30" t="s">
        <v>1999</v>
      </c>
      <c r="Q1221" s="27" t="s">
        <v>1999</v>
      </c>
      <c r="R1221" s="30" t="s">
        <v>1999</v>
      </c>
      <c r="S1221" s="27" t="s">
        <v>1999</v>
      </c>
      <c r="T1221" s="30" t="s">
        <v>1999</v>
      </c>
      <c r="U1221" s="27" t="s">
        <v>1999</v>
      </c>
      <c r="V1221" s="30" t="s">
        <v>1999</v>
      </c>
      <c r="W1221" s="32" t="s">
        <v>1999</v>
      </c>
      <c r="X1221" s="30" t="s">
        <v>1999</v>
      </c>
      <c r="Y1221" s="32" t="s">
        <v>1999</v>
      </c>
      <c r="Z1221" s="30" t="s">
        <v>1999</v>
      </c>
      <c r="AA1221" s="32" t="s">
        <v>1999</v>
      </c>
      <c r="AB1221" s="30" t="s">
        <v>1999</v>
      </c>
      <c r="AC1221" s="27" t="s">
        <v>1999</v>
      </c>
      <c r="AD1221" s="30" t="s">
        <v>1999</v>
      </c>
      <c r="AE1221" s="27" t="s">
        <v>1999</v>
      </c>
      <c r="AF1221" s="30" t="s">
        <v>1999</v>
      </c>
      <c r="AG1221" s="27" t="s">
        <v>1999</v>
      </c>
      <c r="AH1221" s="25" t="s">
        <v>1999</v>
      </c>
      <c r="AI1221" s="25" t="s">
        <v>1999</v>
      </c>
      <c r="AJ1221" s="25" t="s">
        <v>1999</v>
      </c>
      <c r="AK1221" s="25" t="s">
        <v>1999</v>
      </c>
      <c r="AL1221" s="25" t="s">
        <v>1999</v>
      </c>
      <c r="AM1221" s="25" t="s">
        <v>1999</v>
      </c>
      <c r="AN1221" s="47" t="s">
        <v>1999</v>
      </c>
      <c r="AO1221" s="47" t="s">
        <v>1999</v>
      </c>
      <c r="AP1221" s="47" t="s">
        <v>1999</v>
      </c>
      <c r="AQ1221" s="47" t="s">
        <v>1999</v>
      </c>
      <c r="AR1221" s="47" t="s">
        <v>1999</v>
      </c>
      <c r="AS1221" s="47" t="s">
        <v>1999</v>
      </c>
      <c r="AT1221" s="28" t="s">
        <v>1999</v>
      </c>
      <c r="AU1221" s="28" t="s">
        <v>1999</v>
      </c>
      <c r="AV1221" s="28" t="s">
        <v>1999</v>
      </c>
    </row>
    <row r="1222" spans="1:48" x14ac:dyDescent="0.25">
      <c r="A1222" s="159">
        <v>1219</v>
      </c>
      <c r="B1222" s="3" t="s">
        <v>4071</v>
      </c>
      <c r="C1222" s="3" t="s">
        <v>2173</v>
      </c>
      <c r="D1222" s="28">
        <v>3900</v>
      </c>
      <c r="E1222" s="25" t="s">
        <v>4915</v>
      </c>
      <c r="F1222" s="25" t="s">
        <v>4915</v>
      </c>
      <c r="G1222" s="25" t="s">
        <v>4915</v>
      </c>
      <c r="H1222" s="28">
        <v>39000000000</v>
      </c>
      <c r="I1222" s="49">
        <v>10</v>
      </c>
      <c r="J1222" s="49">
        <v>100</v>
      </c>
      <c r="K1222" s="28" t="s">
        <v>4915</v>
      </c>
      <c r="L1222" s="28" t="s">
        <v>4915</v>
      </c>
      <c r="M1222" s="49" t="s">
        <v>4915</v>
      </c>
      <c r="N1222" s="49" t="s">
        <v>4915</v>
      </c>
      <c r="O1222" s="49" t="s">
        <v>4915</v>
      </c>
      <c r="P1222" s="30" t="s">
        <v>4724</v>
      </c>
      <c r="Q1222" s="27" t="s">
        <v>1999</v>
      </c>
      <c r="R1222" s="30">
        <v>100624.322873</v>
      </c>
      <c r="S1222" s="27" t="s">
        <v>1999</v>
      </c>
      <c r="T1222" s="30">
        <v>80923.085720999996</v>
      </c>
      <c r="U1222" s="27">
        <v>-0.19579000970635432</v>
      </c>
      <c r="V1222" s="30" t="s">
        <v>4724</v>
      </c>
      <c r="W1222" s="32" t="s">
        <v>1999</v>
      </c>
      <c r="X1222" s="30">
        <v>2804.3086189999999</v>
      </c>
      <c r="Y1222" s="32" t="s">
        <v>1999</v>
      </c>
      <c r="Z1222" s="30">
        <v>-6839.8084269999999</v>
      </c>
      <c r="AA1222" s="32">
        <v>-3.4390355543103652</v>
      </c>
      <c r="AB1222" s="30" t="s">
        <v>4724</v>
      </c>
      <c r="AC1222" s="27" t="s">
        <v>1999</v>
      </c>
      <c r="AD1222" s="30">
        <v>280</v>
      </c>
      <c r="AE1222" s="27" t="s">
        <v>1999</v>
      </c>
      <c r="AF1222" s="30">
        <v>-684</v>
      </c>
      <c r="AG1222" s="27">
        <v>-3.4428571428571431</v>
      </c>
      <c r="AH1222" s="25" t="s">
        <v>4724</v>
      </c>
      <c r="AI1222" s="25" t="s">
        <v>4724</v>
      </c>
      <c r="AJ1222" s="25">
        <v>-8.2576574335472106</v>
      </c>
      <c r="AK1222" s="25" t="s">
        <v>4724</v>
      </c>
      <c r="AL1222" s="25" t="s">
        <v>4724</v>
      </c>
      <c r="AM1222" s="25" t="s">
        <v>4724</v>
      </c>
      <c r="AN1222" s="47" t="s">
        <v>4724</v>
      </c>
      <c r="AO1222" s="47">
        <v>14.688498594573785</v>
      </c>
      <c r="AP1222" s="47">
        <v>-0.86489962260347664</v>
      </c>
      <c r="AQ1222" s="47" t="s">
        <v>4724</v>
      </c>
      <c r="AR1222" s="47">
        <v>0</v>
      </c>
      <c r="AS1222" s="47">
        <v>0</v>
      </c>
      <c r="AT1222" s="28" t="s">
        <v>4724</v>
      </c>
      <c r="AU1222" s="28" t="s">
        <v>4724</v>
      </c>
      <c r="AV1222" s="28">
        <v>0</v>
      </c>
    </row>
    <row r="1223" spans="1:48" x14ac:dyDescent="0.25">
      <c r="A1223" s="159">
        <v>1220</v>
      </c>
      <c r="B1223" s="3" t="s">
        <v>4003</v>
      </c>
      <c r="C1223" s="3" t="s">
        <v>2173</v>
      </c>
      <c r="D1223" s="28" t="s">
        <v>4915</v>
      </c>
      <c r="E1223" s="25" t="s">
        <v>4915</v>
      </c>
      <c r="F1223" s="25" t="s">
        <v>4915</v>
      </c>
      <c r="G1223" s="25" t="s">
        <v>4915</v>
      </c>
      <c r="H1223" s="28" t="s">
        <v>4915</v>
      </c>
      <c r="I1223" s="49">
        <v>23.849999999999998</v>
      </c>
      <c r="J1223" s="49">
        <v>100</v>
      </c>
      <c r="K1223" s="28" t="s">
        <v>4915</v>
      </c>
      <c r="L1223" s="28" t="s">
        <v>4915</v>
      </c>
      <c r="M1223" s="49" t="s">
        <v>4915</v>
      </c>
      <c r="N1223" s="49" t="s">
        <v>4915</v>
      </c>
      <c r="O1223" s="49" t="s">
        <v>4915</v>
      </c>
      <c r="P1223" s="30" t="s">
        <v>4724</v>
      </c>
      <c r="Q1223" s="27" t="s">
        <v>1999</v>
      </c>
      <c r="R1223" s="30">
        <v>472564.92178199999</v>
      </c>
      <c r="S1223" s="27" t="s">
        <v>1999</v>
      </c>
      <c r="T1223" s="30">
        <v>447094.921156</v>
      </c>
      <c r="U1223" s="27">
        <v>-5.3897357700514258E-2</v>
      </c>
      <c r="V1223" s="30" t="s">
        <v>4724</v>
      </c>
      <c r="W1223" s="32" t="s">
        <v>1999</v>
      </c>
      <c r="X1223" s="30">
        <v>9109.1628700000001</v>
      </c>
      <c r="Y1223" s="32" t="s">
        <v>1999</v>
      </c>
      <c r="Z1223" s="30">
        <v>-37256.535679000001</v>
      </c>
      <c r="AA1223" s="32">
        <v>-5.0900065363525551</v>
      </c>
      <c r="AB1223" s="30" t="s">
        <v>4724</v>
      </c>
      <c r="AC1223" s="27" t="s">
        <v>1999</v>
      </c>
      <c r="AD1223" s="30">
        <v>382</v>
      </c>
      <c r="AE1223" s="27" t="s">
        <v>1999</v>
      </c>
      <c r="AF1223" s="30">
        <v>-1562</v>
      </c>
      <c r="AG1223" s="27">
        <v>-5.0890052356020945</v>
      </c>
      <c r="AH1223" s="25" t="s">
        <v>4724</v>
      </c>
      <c r="AI1223" s="25" t="s">
        <v>4724</v>
      </c>
      <c r="AJ1223" s="25">
        <v>-2.8886074770736943</v>
      </c>
      <c r="AK1223" s="25" t="s">
        <v>4724</v>
      </c>
      <c r="AL1223" s="25" t="s">
        <v>4724</v>
      </c>
      <c r="AM1223" s="25">
        <v>-21.26601408320246</v>
      </c>
      <c r="AN1223" s="47" t="s">
        <v>4724</v>
      </c>
      <c r="AO1223" s="47">
        <v>12.919940435859401</v>
      </c>
      <c r="AP1223" s="47">
        <v>9.8126263026128928</v>
      </c>
      <c r="AQ1223" s="47" t="s">
        <v>4724</v>
      </c>
      <c r="AR1223" s="47">
        <v>78.701385166386927</v>
      </c>
      <c r="AS1223" s="47">
        <v>105.99174656001746</v>
      </c>
      <c r="AT1223" s="28" t="s">
        <v>4724</v>
      </c>
      <c r="AU1223" s="28" t="s">
        <v>4724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25450</v>
      </c>
      <c r="E1224" s="25">
        <v>0.59288540000000001</v>
      </c>
      <c r="F1224" s="25">
        <v>7.6109939999999998</v>
      </c>
      <c r="G1224" s="25">
        <v>-0.19607840000000001</v>
      </c>
      <c r="H1224" s="28">
        <v>533022076849.99994</v>
      </c>
      <c r="I1224" s="49">
        <v>20.94389</v>
      </c>
      <c r="J1224" s="49">
        <v>47.883870000000002</v>
      </c>
      <c r="K1224" s="28">
        <v>8788</v>
      </c>
      <c r="L1224" s="28">
        <v>222150000</v>
      </c>
      <c r="M1224" s="49">
        <v>6.4824248599083036</v>
      </c>
      <c r="N1224" s="49">
        <v>0.7596943326438953</v>
      </c>
      <c r="O1224" s="49">
        <v>0.39758399999999999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26800</v>
      </c>
      <c r="E1225" s="168">
        <v>-5.9803309999999996</v>
      </c>
      <c r="F1225" s="168">
        <v>-2.9576980000000002</v>
      </c>
      <c r="G1225" s="168">
        <v>43.739350000000002</v>
      </c>
      <c r="H1225" s="6">
        <v>1552161342400</v>
      </c>
      <c r="I1225" s="151">
        <v>57.916469999999997</v>
      </c>
      <c r="J1225" s="151">
        <v>54.70543</v>
      </c>
      <c r="K1225" s="6">
        <v>734760.4</v>
      </c>
      <c r="L1225" s="6">
        <v>20184300000</v>
      </c>
      <c r="M1225" s="151">
        <v>7.2140602448762241</v>
      </c>
      <c r="N1225" s="151">
        <v>1.2090863703563552</v>
      </c>
      <c r="O1225" s="151">
        <v>1.127475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8110</v>
      </c>
      <c r="E1226" s="168">
        <v>-41.018180000000001</v>
      </c>
      <c r="F1226" s="168">
        <v>-35.119999999999997</v>
      </c>
      <c r="G1226" s="168">
        <v>-31.848739999999999</v>
      </c>
      <c r="H1226" s="6">
        <v>135664696360</v>
      </c>
      <c r="I1226" s="151">
        <v>16.728079999999999</v>
      </c>
      <c r="J1226" s="151">
        <v>61.72269</v>
      </c>
      <c r="K1226" s="6">
        <v>52</v>
      </c>
      <c r="L1226" s="6">
        <v>577855</v>
      </c>
      <c r="M1226" s="151">
        <v>9.6190185022995109</v>
      </c>
      <c r="N1226" s="151">
        <v>0.69390637912452813</v>
      </c>
      <c r="O1226" s="151">
        <v>0.415441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-10.052910000000001</v>
      </c>
      <c r="F1227" s="25">
        <v>-9.5744679999999995</v>
      </c>
      <c r="G1227" s="25">
        <v>-34.865900000000003</v>
      </c>
      <c r="H1227" s="28">
        <v>77222741400</v>
      </c>
      <c r="I1227" s="49">
        <v>45.425139999999999</v>
      </c>
      <c r="J1227" s="49">
        <v>86.19529</v>
      </c>
      <c r="K1227" s="28">
        <v>914</v>
      </c>
      <c r="L1227" s="28">
        <v>1646985</v>
      </c>
      <c r="M1227" s="49" t="s">
        <v>4915</v>
      </c>
      <c r="N1227" s="49">
        <v>0.18985758281015999</v>
      </c>
      <c r="O1227" s="49">
        <v>0.32516060000000002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7200</v>
      </c>
      <c r="E1228" s="25">
        <v>-11.11111</v>
      </c>
      <c r="F1228" s="25">
        <v>-10</v>
      </c>
      <c r="G1228" s="25">
        <v>67.441860000000005</v>
      </c>
      <c r="H1228" s="28">
        <v>193296765599.99997</v>
      </c>
      <c r="I1228" s="49">
        <v>26.846769999999999</v>
      </c>
      <c r="J1228" s="49">
        <v>34.921379999999999</v>
      </c>
      <c r="K1228" s="28">
        <v>6592.55</v>
      </c>
      <c r="L1228" s="28">
        <v>46872500</v>
      </c>
      <c r="M1228" s="49">
        <v>2.6094505085333934</v>
      </c>
      <c r="N1228" s="49">
        <v>0.69628982960800423</v>
      </c>
      <c r="O1228" s="49">
        <v>0.50075979999999998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4724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57600</v>
      </c>
      <c r="E1229" s="25">
        <v>-3.8397329999999998</v>
      </c>
      <c r="F1229" s="25">
        <v>-3.8397329999999998</v>
      </c>
      <c r="G1229" s="25">
        <v>-12.727270000000001</v>
      </c>
      <c r="H1229" s="28">
        <v>736588800000</v>
      </c>
      <c r="I1229" s="49">
        <v>12.788</v>
      </c>
      <c r="J1229" s="49">
        <v>42.367530000000002</v>
      </c>
      <c r="K1229" s="28">
        <v>1850</v>
      </c>
      <c r="L1229" s="28">
        <v>102050000</v>
      </c>
      <c r="M1229" s="49">
        <v>10.498332616265321</v>
      </c>
      <c r="N1229" s="49">
        <v>2.0194408718450987</v>
      </c>
      <c r="O1229" s="49">
        <v>0.5272076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3609</v>
      </c>
      <c r="C1230" s="3" t="s">
        <v>2173</v>
      </c>
      <c r="D1230" s="28">
        <v>19200</v>
      </c>
      <c r="E1230" s="25">
        <v>-2.538071</v>
      </c>
      <c r="F1230" s="25">
        <v>4.3478260000000004</v>
      </c>
      <c r="G1230" s="25">
        <v>13.60947</v>
      </c>
      <c r="H1230" s="28">
        <v>287966553600</v>
      </c>
      <c r="I1230" s="49">
        <v>14.99826</v>
      </c>
      <c r="J1230" s="49">
        <v>99.946439999999996</v>
      </c>
      <c r="K1230" s="28">
        <v>2783.5</v>
      </c>
      <c r="L1230" s="28">
        <v>53331500</v>
      </c>
      <c r="M1230" s="49">
        <v>5.9571827489916229</v>
      </c>
      <c r="N1230" s="49">
        <v>0.96864912647749424</v>
      </c>
      <c r="O1230" s="49">
        <v>0.49163709999999999</v>
      </c>
      <c r="P1230" s="30" t="s">
        <v>4724</v>
      </c>
      <c r="Q1230" s="27" t="s">
        <v>1999</v>
      </c>
      <c r="R1230" s="30">
        <v>622634.14807500003</v>
      </c>
      <c r="S1230" s="27" t="s">
        <v>1999</v>
      </c>
      <c r="T1230" s="30">
        <v>679417.21868399996</v>
      </c>
      <c r="U1230" s="27">
        <v>9.11981310124996E-2</v>
      </c>
      <c r="V1230" s="30" t="s">
        <v>4724</v>
      </c>
      <c r="W1230" s="32" t="s">
        <v>1999</v>
      </c>
      <c r="X1230" s="30">
        <v>59096.701953000003</v>
      </c>
      <c r="Y1230" s="32" t="s">
        <v>1999</v>
      </c>
      <c r="Z1230" s="30">
        <v>58836.332194000002</v>
      </c>
      <c r="AA1230" s="32">
        <v>-4.4058255434808336E-3</v>
      </c>
      <c r="AB1230" s="30" t="s">
        <v>4724</v>
      </c>
      <c r="AC1230" s="27" t="s">
        <v>1999</v>
      </c>
      <c r="AD1230" s="30">
        <v>3309</v>
      </c>
      <c r="AE1230" s="27" t="s">
        <v>1999</v>
      </c>
      <c r="AF1230" s="30">
        <v>3223</v>
      </c>
      <c r="AG1230" s="27">
        <v>-2.5989724992444847E-2</v>
      </c>
      <c r="AH1230" s="25" t="s">
        <v>4724</v>
      </c>
      <c r="AI1230" s="25" t="s">
        <v>4724</v>
      </c>
      <c r="AJ1230" s="25">
        <v>8.7164976184495693</v>
      </c>
      <c r="AK1230" s="25" t="s">
        <v>4724</v>
      </c>
      <c r="AL1230" s="25" t="s">
        <v>4724</v>
      </c>
      <c r="AM1230" s="25">
        <v>16.886534311119924</v>
      </c>
      <c r="AN1230" s="47" t="s">
        <v>4724</v>
      </c>
      <c r="AO1230" s="47">
        <v>23.270811314953278</v>
      </c>
      <c r="AP1230" s="47">
        <v>20.640046921039623</v>
      </c>
      <c r="AQ1230" s="47" t="s">
        <v>4724</v>
      </c>
      <c r="AR1230" s="47">
        <v>84.876816359021461</v>
      </c>
      <c r="AS1230" s="47">
        <v>67.005893876223979</v>
      </c>
      <c r="AT1230" s="28" t="s">
        <v>4724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3612</v>
      </c>
      <c r="C1231" s="3" t="s">
        <v>2173</v>
      </c>
      <c r="D1231" s="28">
        <v>38000</v>
      </c>
      <c r="E1231" s="25">
        <v>-1.2987010000000001</v>
      </c>
      <c r="F1231" s="25">
        <v>1.3333330000000001</v>
      </c>
      <c r="G1231" s="25">
        <v>0</v>
      </c>
      <c r="H1231" s="28">
        <v>312740000000</v>
      </c>
      <c r="I1231" s="49">
        <v>8.23</v>
      </c>
      <c r="J1231" s="49">
        <v>79.796539999999993</v>
      </c>
      <c r="K1231" s="28">
        <v>81.25</v>
      </c>
      <c r="L1231" s="28">
        <v>3090000</v>
      </c>
      <c r="M1231" s="49">
        <v>12.171684817424728</v>
      </c>
      <c r="N1231" s="49">
        <v>3.751486433923831</v>
      </c>
      <c r="O1231" s="49" t="s">
        <v>4915</v>
      </c>
      <c r="P1231" s="30" t="s">
        <v>4724</v>
      </c>
      <c r="Q1231" s="27" t="s">
        <v>1999</v>
      </c>
      <c r="R1231" s="30">
        <v>59821.554601999997</v>
      </c>
      <c r="S1231" s="27" t="s">
        <v>1999</v>
      </c>
      <c r="T1231" s="30">
        <v>63101.50462</v>
      </c>
      <c r="U1231" s="27">
        <v>5.4828899713855739E-2</v>
      </c>
      <c r="V1231" s="30" t="s">
        <v>4724</v>
      </c>
      <c r="W1231" s="32" t="s">
        <v>1999</v>
      </c>
      <c r="X1231" s="30">
        <v>31143.692505999999</v>
      </c>
      <c r="Y1231" s="32" t="s">
        <v>1999</v>
      </c>
      <c r="Z1231" s="30">
        <v>30666.175991</v>
      </c>
      <c r="AA1231" s="32">
        <v>-1.5332687827816282E-2</v>
      </c>
      <c r="AB1231" s="30" t="s">
        <v>4724</v>
      </c>
      <c r="AC1231" s="27" t="s">
        <v>1999</v>
      </c>
      <c r="AD1231" s="30">
        <v>3595</v>
      </c>
      <c r="AE1231" s="27" t="s">
        <v>1999</v>
      </c>
      <c r="AF1231" s="30">
        <v>3540</v>
      </c>
      <c r="AG1231" s="27">
        <v>-1.5299026425591099E-2</v>
      </c>
      <c r="AH1231" s="25" t="s">
        <v>4724</v>
      </c>
      <c r="AI1231" s="25" t="s">
        <v>4724</v>
      </c>
      <c r="AJ1231" s="25">
        <v>29.583009068750449</v>
      </c>
      <c r="AK1231" s="25" t="s">
        <v>4724</v>
      </c>
      <c r="AL1231" s="25" t="s">
        <v>4724</v>
      </c>
      <c r="AM1231" s="25">
        <v>29.760217167894371</v>
      </c>
      <c r="AN1231" s="47" t="s">
        <v>4724</v>
      </c>
      <c r="AO1231" s="47">
        <v>62.059179026682834</v>
      </c>
      <c r="AP1231" s="47">
        <v>57.280894396524133</v>
      </c>
      <c r="AQ1231" s="47" t="s">
        <v>4724</v>
      </c>
      <c r="AR1231" s="47">
        <v>0</v>
      </c>
      <c r="AS1231" s="47">
        <v>0</v>
      </c>
      <c r="AT1231" s="28" t="s">
        <v>4724</v>
      </c>
      <c r="AU1231" s="28" t="s">
        <v>4724</v>
      </c>
      <c r="AV1231" s="28" t="s">
        <v>4724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8450</v>
      </c>
      <c r="E1232" s="25">
        <v>0.71513709999999997</v>
      </c>
      <c r="F1232" s="25">
        <v>-3.4285709999999998</v>
      </c>
      <c r="G1232" s="25">
        <v>-5.7971009999999996</v>
      </c>
      <c r="H1232" s="28">
        <v>845000000000</v>
      </c>
      <c r="I1232" s="49">
        <v>100</v>
      </c>
      <c r="J1232" s="49">
        <v>37.895240000000001</v>
      </c>
      <c r="K1232" s="28">
        <v>26054.5</v>
      </c>
      <c r="L1232" s="28">
        <v>218550000</v>
      </c>
      <c r="M1232" s="49">
        <v>8.8225345842389924</v>
      </c>
      <c r="N1232" s="49">
        <v>0.70473435658495931</v>
      </c>
      <c r="O1232" s="49">
        <v>0.55851600000000001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2040</v>
      </c>
      <c r="C1233" s="3" t="s">
        <v>1</v>
      </c>
      <c r="D1233" s="6">
        <v>2430</v>
      </c>
      <c r="E1233" s="168">
        <v>-4.3307089999999997</v>
      </c>
      <c r="F1233" s="168">
        <v>-20.06579</v>
      </c>
      <c r="G1233" s="168">
        <v>-75.223529999999997</v>
      </c>
      <c r="H1233" s="6">
        <v>40751100000</v>
      </c>
      <c r="I1233" s="151">
        <v>16.77</v>
      </c>
      <c r="J1233" s="151">
        <v>57.226970000000001</v>
      </c>
      <c r="K1233" s="6">
        <v>100411</v>
      </c>
      <c r="L1233" s="6">
        <v>246200000</v>
      </c>
      <c r="M1233" s="151">
        <v>2.828438901393266</v>
      </c>
      <c r="N1233" s="151">
        <v>0.20964685190009863</v>
      </c>
      <c r="O1233" s="151">
        <v>0.85802719999999999</v>
      </c>
      <c r="P1233" s="169">
        <v>110586.86382100001</v>
      </c>
      <c r="Q1233" s="165" t="s">
        <v>1999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1999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1999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4724</v>
      </c>
      <c r="AI1233" s="168">
        <v>9.4540331524538317</v>
      </c>
      <c r="AJ1233" s="168">
        <v>11.961792355746995</v>
      </c>
      <c r="AK1233" s="168" t="s">
        <v>4724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4724</v>
      </c>
      <c r="AU1233" s="6" t="s">
        <v>4724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12700</v>
      </c>
      <c r="E1234" s="25">
        <v>8.5470089999999992</v>
      </c>
      <c r="F1234" s="25">
        <v>7.1729960000000004</v>
      </c>
      <c r="G1234" s="25">
        <v>-8.3032489999999992</v>
      </c>
      <c r="H1234" s="28">
        <v>1036763572900</v>
      </c>
      <c r="I1234" s="49">
        <v>81.634929999999997</v>
      </c>
      <c r="J1234" s="49">
        <v>73.114360000000005</v>
      </c>
      <c r="K1234" s="28">
        <v>559244.5</v>
      </c>
      <c r="L1234" s="28">
        <v>6974600000</v>
      </c>
      <c r="M1234" s="49">
        <v>9.7527554020195399</v>
      </c>
      <c r="N1234" s="49">
        <v>0.61524597236700329</v>
      </c>
      <c r="O1234" s="49">
        <v>0.80429209999999995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3615</v>
      </c>
      <c r="C1235" s="3" t="s">
        <v>1</v>
      </c>
      <c r="D1235" s="28">
        <v>31700</v>
      </c>
      <c r="E1235" s="25">
        <v>15.06352</v>
      </c>
      <c r="F1235" s="25">
        <v>10.06944</v>
      </c>
      <c r="G1235" s="25">
        <v>92.121210000000005</v>
      </c>
      <c r="H1235" s="28">
        <v>2574040000000</v>
      </c>
      <c r="I1235" s="49">
        <v>81.2</v>
      </c>
      <c r="J1235" s="49">
        <v>49.846980000000002</v>
      </c>
      <c r="K1235" s="28">
        <v>224132</v>
      </c>
      <c r="L1235" s="28">
        <v>6851250000</v>
      </c>
      <c r="M1235" s="49">
        <v>13.386824324324325</v>
      </c>
      <c r="N1235" s="49">
        <v>2.321014624978782</v>
      </c>
      <c r="O1235" s="49">
        <v>0.80743580000000004</v>
      </c>
      <c r="P1235" s="30" t="s">
        <v>4724</v>
      </c>
      <c r="Q1235" s="27" t="s">
        <v>1999</v>
      </c>
      <c r="R1235" s="30">
        <v>150556.03107999999</v>
      </c>
      <c r="S1235" s="27" t="s">
        <v>1999</v>
      </c>
      <c r="T1235" s="30">
        <v>197002.26457699999</v>
      </c>
      <c r="U1235" s="27">
        <v>0.30849799349665491</v>
      </c>
      <c r="V1235" s="30" t="s">
        <v>4724</v>
      </c>
      <c r="W1235" s="32" t="s">
        <v>1999</v>
      </c>
      <c r="X1235" s="30">
        <v>57773.689250000003</v>
      </c>
      <c r="Y1235" s="32" t="s">
        <v>1999</v>
      </c>
      <c r="Z1235" s="30">
        <v>75894.165978999998</v>
      </c>
      <c r="AA1235" s="32">
        <v>0.31364583020808201</v>
      </c>
      <c r="AB1235" s="30" t="s">
        <v>4724</v>
      </c>
      <c r="AC1235" s="27" t="s">
        <v>1999</v>
      </c>
      <c r="AD1235" s="30">
        <v>1124.0743500000001</v>
      </c>
      <c r="AE1235" s="27" t="s">
        <v>1999</v>
      </c>
      <c r="AF1235" s="30">
        <v>1625.1982559999999</v>
      </c>
      <c r="AG1235" s="27">
        <v>0.44581028470225281</v>
      </c>
      <c r="AH1235" s="25" t="s">
        <v>4724</v>
      </c>
      <c r="AI1235" s="25" t="s">
        <v>4724</v>
      </c>
      <c r="AJ1235" s="25">
        <v>4.3160928049163498</v>
      </c>
      <c r="AK1235" s="25" t="s">
        <v>4724</v>
      </c>
      <c r="AL1235" s="25" t="s">
        <v>4724</v>
      </c>
      <c r="AM1235" s="25">
        <v>13.218002081823341</v>
      </c>
      <c r="AN1235" s="47" t="s">
        <v>4724</v>
      </c>
      <c r="AO1235" s="47">
        <v>67.015860221094243</v>
      </c>
      <c r="AP1235" s="47">
        <v>68.364463203599044</v>
      </c>
      <c r="AQ1235" s="47" t="s">
        <v>4724</v>
      </c>
      <c r="AR1235" s="47">
        <v>238.33131815432077</v>
      </c>
      <c r="AS1235" s="47">
        <v>116.8276184098909</v>
      </c>
      <c r="AT1235" s="28" t="s">
        <v>4724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5300</v>
      </c>
      <c r="E1236" s="25">
        <v>1.9230769999999999</v>
      </c>
      <c r="F1236" s="25">
        <v>-11.66667</v>
      </c>
      <c r="G1236" s="25">
        <v>12.76596</v>
      </c>
      <c r="H1236" s="28">
        <v>156027214100</v>
      </c>
      <c r="I1236" s="49">
        <v>29.4391</v>
      </c>
      <c r="J1236" s="49">
        <v>27.7546</v>
      </c>
      <c r="K1236" s="28">
        <v>10767.3</v>
      </c>
      <c r="L1236" s="28">
        <v>55230000</v>
      </c>
      <c r="M1236" s="49">
        <v>2.7276633806020434</v>
      </c>
      <c r="N1236" s="49">
        <v>0.41813089988452806</v>
      </c>
      <c r="O1236" s="49">
        <v>0.47718569999999999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3618</v>
      </c>
      <c r="C1237" s="3" t="s">
        <v>2173</v>
      </c>
      <c r="D1237" s="28">
        <v>11200</v>
      </c>
      <c r="E1237" s="25">
        <v>7.6923079999999997</v>
      </c>
      <c r="F1237" s="25">
        <v>-18.840579999999999</v>
      </c>
      <c r="G1237" s="25">
        <v>-12.5</v>
      </c>
      <c r="H1237" s="28">
        <v>136924401600.00002</v>
      </c>
      <c r="I1237" s="49">
        <v>12.225389999999999</v>
      </c>
      <c r="J1237" s="49">
        <v>6.1316560000000004</v>
      </c>
      <c r="K1237" s="28">
        <v>494.5</v>
      </c>
      <c r="L1237" s="28">
        <v>5357500</v>
      </c>
      <c r="M1237" s="49">
        <v>4.5307443365695796</v>
      </c>
      <c r="N1237" s="49">
        <v>0.49285108666888666</v>
      </c>
      <c r="O1237" s="49">
        <v>0.61867419999999995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4724</v>
      </c>
    </row>
    <row r="1238" spans="1:48" x14ac:dyDescent="0.25">
      <c r="A1238" s="159">
        <v>1235</v>
      </c>
      <c r="B1238" s="3" t="s">
        <v>4903</v>
      </c>
      <c r="C1238" s="3" t="s">
        <v>694</v>
      </c>
      <c r="D1238" s="6">
        <v>11500</v>
      </c>
      <c r="E1238" s="168">
        <v>-0.86206899999999997</v>
      </c>
      <c r="F1238" s="168">
        <v>-6.5040649999999998</v>
      </c>
      <c r="G1238" s="168" t="s">
        <v>4915</v>
      </c>
      <c r="H1238" s="6">
        <v>92172960000</v>
      </c>
      <c r="I1238" s="151">
        <v>8.0150399999999991</v>
      </c>
      <c r="J1238" s="151">
        <v>99.750470000000007</v>
      </c>
      <c r="K1238" s="6">
        <v>8375</v>
      </c>
      <c r="L1238" s="6">
        <v>97219500</v>
      </c>
      <c r="M1238" s="151">
        <v>4.4677544677544674</v>
      </c>
      <c r="N1238" s="151">
        <v>0.87509853363666801</v>
      </c>
      <c r="O1238" s="151" t="s">
        <v>4915</v>
      </c>
      <c r="P1238" s="169" t="s">
        <v>1999</v>
      </c>
      <c r="Q1238" s="165" t="s">
        <v>1999</v>
      </c>
      <c r="R1238" s="169" t="s">
        <v>1999</v>
      </c>
      <c r="S1238" s="165" t="s">
        <v>1999</v>
      </c>
      <c r="T1238" s="169" t="s">
        <v>1999</v>
      </c>
      <c r="U1238" s="165" t="s">
        <v>1999</v>
      </c>
      <c r="V1238" s="169" t="s">
        <v>1999</v>
      </c>
      <c r="W1238" s="170" t="s">
        <v>1999</v>
      </c>
      <c r="X1238" s="169" t="s">
        <v>1999</v>
      </c>
      <c r="Y1238" s="170" t="s">
        <v>1999</v>
      </c>
      <c r="Z1238" s="169" t="s">
        <v>1999</v>
      </c>
      <c r="AA1238" s="170" t="s">
        <v>1999</v>
      </c>
      <c r="AB1238" s="169" t="s">
        <v>1999</v>
      </c>
      <c r="AC1238" s="165" t="s">
        <v>1999</v>
      </c>
      <c r="AD1238" s="169" t="s">
        <v>1999</v>
      </c>
      <c r="AE1238" s="165" t="s">
        <v>1999</v>
      </c>
      <c r="AF1238" s="169" t="s">
        <v>1999</v>
      </c>
      <c r="AG1238" s="165" t="s">
        <v>1999</v>
      </c>
      <c r="AH1238" s="168" t="s">
        <v>1999</v>
      </c>
      <c r="AI1238" s="168" t="s">
        <v>1999</v>
      </c>
      <c r="AJ1238" s="168" t="s">
        <v>1999</v>
      </c>
      <c r="AK1238" s="168" t="s">
        <v>1999</v>
      </c>
      <c r="AL1238" s="168" t="s">
        <v>1999</v>
      </c>
      <c r="AM1238" s="168" t="s">
        <v>1999</v>
      </c>
      <c r="AN1238" s="167" t="s">
        <v>1999</v>
      </c>
      <c r="AO1238" s="167" t="s">
        <v>1999</v>
      </c>
      <c r="AP1238" s="167" t="s">
        <v>1999</v>
      </c>
      <c r="AQ1238" s="167" t="s">
        <v>1999</v>
      </c>
      <c r="AR1238" s="167" t="s">
        <v>1999</v>
      </c>
      <c r="AS1238" s="167" t="s">
        <v>1999</v>
      </c>
      <c r="AT1238" s="6" t="s">
        <v>1999</v>
      </c>
      <c r="AU1238" s="6" t="s">
        <v>1999</v>
      </c>
      <c r="AV1238" s="6" t="s">
        <v>1999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23500</v>
      </c>
      <c r="E1239" s="25">
        <v>-8.9147289999999995</v>
      </c>
      <c r="F1239" s="25">
        <v>-18.965520000000001</v>
      </c>
      <c r="G1239" s="25">
        <v>18.686869999999999</v>
      </c>
      <c r="H1239" s="28">
        <v>199750000000</v>
      </c>
      <c r="I1239" s="49">
        <v>8.5</v>
      </c>
      <c r="J1239" s="49">
        <v>4.817412</v>
      </c>
      <c r="K1239" s="28">
        <v>267.5</v>
      </c>
      <c r="L1239" s="28">
        <v>6444425</v>
      </c>
      <c r="M1239" s="49">
        <v>15.41022054299752</v>
      </c>
      <c r="N1239" s="49">
        <v>1.3520095611927503</v>
      </c>
      <c r="O1239" s="49">
        <v>0.1488556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4724</v>
      </c>
      <c r="AV1239" s="28">
        <v>900</v>
      </c>
    </row>
    <row r="1240" spans="1:48" x14ac:dyDescent="0.25">
      <c r="A1240" s="159">
        <v>1237</v>
      </c>
      <c r="B1240" s="3" t="s">
        <v>3621</v>
      </c>
      <c r="C1240" s="3" t="s">
        <v>2173</v>
      </c>
      <c r="D1240" s="28" t="s">
        <v>4915</v>
      </c>
      <c r="E1240" s="25" t="s">
        <v>4915</v>
      </c>
      <c r="F1240" s="25" t="s">
        <v>4915</v>
      </c>
      <c r="G1240" s="25" t="s">
        <v>4915</v>
      </c>
      <c r="H1240" s="28" t="s">
        <v>4915</v>
      </c>
      <c r="I1240" s="49">
        <v>1.6603399999999999</v>
      </c>
      <c r="J1240" s="49">
        <v>100</v>
      </c>
      <c r="K1240" s="28" t="s">
        <v>4915</v>
      </c>
      <c r="L1240" s="28" t="s">
        <v>4915</v>
      </c>
      <c r="M1240" s="49" t="s">
        <v>4915</v>
      </c>
      <c r="N1240" s="49" t="s">
        <v>4915</v>
      </c>
      <c r="O1240" s="49" t="s">
        <v>4915</v>
      </c>
      <c r="P1240" s="30" t="s">
        <v>4724</v>
      </c>
      <c r="Q1240" s="27" t="s">
        <v>1999</v>
      </c>
      <c r="R1240" s="30">
        <v>91969.976326000004</v>
      </c>
      <c r="S1240" s="27" t="s">
        <v>1999</v>
      </c>
      <c r="T1240" s="30">
        <v>75098.023925999994</v>
      </c>
      <c r="U1240" s="27">
        <v>-0.18345065502893135</v>
      </c>
      <c r="V1240" s="30" t="s">
        <v>4724</v>
      </c>
      <c r="W1240" s="32" t="s">
        <v>1999</v>
      </c>
      <c r="X1240" s="30">
        <v>100.74454799999999</v>
      </c>
      <c r="Y1240" s="32" t="s">
        <v>1999</v>
      </c>
      <c r="Z1240" s="30">
        <v>-4582.5436630000004</v>
      </c>
      <c r="AA1240" s="32">
        <v>-46.486765824786872</v>
      </c>
      <c r="AB1240" s="30" t="s">
        <v>4724</v>
      </c>
      <c r="AC1240" s="27" t="s">
        <v>1999</v>
      </c>
      <c r="AD1240" s="30">
        <v>61</v>
      </c>
      <c r="AE1240" s="27" t="s">
        <v>1999</v>
      </c>
      <c r="AF1240" s="30">
        <v>-2760</v>
      </c>
      <c r="AG1240" s="27">
        <v>-46.245901639344261</v>
      </c>
      <c r="AH1240" s="25" t="s">
        <v>4724</v>
      </c>
      <c r="AI1240" s="25" t="s">
        <v>4724</v>
      </c>
      <c r="AJ1240" s="25">
        <v>-2.2709868668832853</v>
      </c>
      <c r="AK1240" s="25" t="s">
        <v>4724</v>
      </c>
      <c r="AL1240" s="25" t="s">
        <v>4724</v>
      </c>
      <c r="AM1240" s="25">
        <v>-46.92630971658609</v>
      </c>
      <c r="AN1240" s="47" t="s">
        <v>4724</v>
      </c>
      <c r="AO1240" s="47">
        <v>25.040236931636073</v>
      </c>
      <c r="AP1240" s="47">
        <v>24.898837063176437</v>
      </c>
      <c r="AQ1240" s="47" t="s">
        <v>4724</v>
      </c>
      <c r="AR1240" s="47">
        <v>120.0905126825524</v>
      </c>
      <c r="AS1240" s="47">
        <v>156.6442766028342</v>
      </c>
      <c r="AT1240" s="28" t="s">
        <v>4724</v>
      </c>
      <c r="AU1240" s="28" t="s">
        <v>4724</v>
      </c>
      <c r="AV1240" s="28" t="s">
        <v>4724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6780</v>
      </c>
      <c r="E1241" s="25">
        <v>5.3389810000000004</v>
      </c>
      <c r="F1241" s="25">
        <v>7.463978</v>
      </c>
      <c r="G1241" s="25">
        <v>15.395989999999999</v>
      </c>
      <c r="H1241" s="28">
        <v>219562448760</v>
      </c>
      <c r="I1241" s="49">
        <v>32.383839999999999</v>
      </c>
      <c r="J1241" s="49">
        <v>47.796790000000001</v>
      </c>
      <c r="K1241" s="28">
        <v>227.05</v>
      </c>
      <c r="L1241" s="28">
        <v>1393375</v>
      </c>
      <c r="M1241" s="49">
        <v>4.3951999535419626</v>
      </c>
      <c r="N1241" s="49">
        <v>0.60711313220181617</v>
      </c>
      <c r="O1241" s="49">
        <v>0.59537859999999998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3624</v>
      </c>
      <c r="C1242" s="3" t="s">
        <v>2173</v>
      </c>
      <c r="D1242" s="28">
        <v>6600</v>
      </c>
      <c r="E1242" s="25">
        <v>17.857140000000001</v>
      </c>
      <c r="F1242" s="25">
        <v>-25</v>
      </c>
      <c r="G1242" s="25">
        <v>-26.66667</v>
      </c>
      <c r="H1242" s="28">
        <v>33000000000</v>
      </c>
      <c r="I1242" s="49">
        <v>5</v>
      </c>
      <c r="J1242" s="49">
        <v>41.860999999999997</v>
      </c>
      <c r="K1242" s="28">
        <v>595</v>
      </c>
      <c r="L1242" s="28">
        <v>4363500</v>
      </c>
      <c r="M1242" s="49" t="s">
        <v>4915</v>
      </c>
      <c r="N1242" s="49">
        <v>0.76261971565645414</v>
      </c>
      <c r="O1242" s="49" t="s">
        <v>4915</v>
      </c>
      <c r="P1242" s="30" t="s">
        <v>4724</v>
      </c>
      <c r="Q1242" s="27" t="s">
        <v>1999</v>
      </c>
      <c r="R1242" s="30">
        <v>76973.995374000006</v>
      </c>
      <c r="S1242" s="27" t="s">
        <v>1999</v>
      </c>
      <c r="T1242" s="30">
        <v>85300.894157000002</v>
      </c>
      <c r="U1242" s="27">
        <v>0.10817807679777301</v>
      </c>
      <c r="V1242" s="30" t="s">
        <v>4724</v>
      </c>
      <c r="W1242" s="32" t="s">
        <v>1999</v>
      </c>
      <c r="X1242" s="30">
        <v>-2478.5958220000002</v>
      </c>
      <c r="Y1242" s="32" t="s">
        <v>1999</v>
      </c>
      <c r="Z1242" s="30">
        <v>151.54931400000001</v>
      </c>
      <c r="AA1242" s="32">
        <v>-1.06114321369174</v>
      </c>
      <c r="AB1242" s="30" t="s">
        <v>4724</v>
      </c>
      <c r="AC1242" s="27" t="s">
        <v>1999</v>
      </c>
      <c r="AD1242" s="30">
        <v>-496</v>
      </c>
      <c r="AE1242" s="27" t="s">
        <v>1999</v>
      </c>
      <c r="AF1242" s="30">
        <v>30</v>
      </c>
      <c r="AG1242" s="27">
        <v>-1.060483870967742</v>
      </c>
      <c r="AH1242" s="25" t="s">
        <v>4724</v>
      </c>
      <c r="AI1242" s="25" t="s">
        <v>4724</v>
      </c>
      <c r="AJ1242" s="25">
        <v>0.12539775858505484</v>
      </c>
      <c r="AK1242" s="25" t="s">
        <v>4724</v>
      </c>
      <c r="AL1242" s="25" t="s">
        <v>4724</v>
      </c>
      <c r="AM1242" s="25">
        <v>0.27942759219080443</v>
      </c>
      <c r="AN1242" s="47" t="s">
        <v>4724</v>
      </c>
      <c r="AO1242" s="47">
        <v>-1.2669461163625551</v>
      </c>
      <c r="AP1242" s="47">
        <v>8.4560735714258364</v>
      </c>
      <c r="AQ1242" s="47" t="s">
        <v>4724</v>
      </c>
      <c r="AR1242" s="47">
        <v>7.2554730014949582</v>
      </c>
      <c r="AS1242" s="47">
        <v>2.6021589041753428</v>
      </c>
      <c r="AT1242" s="28" t="s">
        <v>4724</v>
      </c>
      <c r="AU1242" s="28" t="s">
        <v>4724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0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0</v>
      </c>
      <c r="L1243" s="28" t="s">
        <v>4915</v>
      </c>
      <c r="M1243" s="49">
        <v>10.169544397205158</v>
      </c>
      <c r="N1243" s="49">
        <v>1.7718874014781199</v>
      </c>
      <c r="O1243" s="49" t="s">
        <v>4915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5400</v>
      </c>
      <c r="E1244" s="25">
        <v>-1.818182</v>
      </c>
      <c r="F1244" s="25">
        <v>-16.923079999999999</v>
      </c>
      <c r="G1244" s="25">
        <v>28.571429999999999</v>
      </c>
      <c r="H1244" s="28">
        <v>90881967599.999985</v>
      </c>
      <c r="I1244" s="49">
        <v>16.829989999999999</v>
      </c>
      <c r="J1244" s="49">
        <v>28.338950000000001</v>
      </c>
      <c r="K1244" s="28">
        <v>6717.5</v>
      </c>
      <c r="L1244" s="28">
        <v>39315000</v>
      </c>
      <c r="M1244" s="49">
        <v>9.8787860873016182</v>
      </c>
      <c r="N1244" s="49">
        <v>0.4931869386382336</v>
      </c>
      <c r="O1244" s="49">
        <v>0.23137050000000001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4762</v>
      </c>
      <c r="C1245" s="3" t="s">
        <v>1</v>
      </c>
      <c r="D1245" s="28">
        <v>3020</v>
      </c>
      <c r="E1245" s="25">
        <v>-25.432099999999998</v>
      </c>
      <c r="F1245" s="25">
        <v>8.6330939999999998</v>
      </c>
      <c r="G1245" s="25">
        <v>-78.055359999999993</v>
      </c>
      <c r="H1245" s="28">
        <v>82445969800</v>
      </c>
      <c r="I1245" s="49">
        <v>27.299989999999998</v>
      </c>
      <c r="J1245" s="49">
        <v>61.539070000000002</v>
      </c>
      <c r="K1245" s="28">
        <v>234358.5</v>
      </c>
      <c r="L1245" s="28">
        <v>782800000</v>
      </c>
      <c r="M1245" s="49">
        <v>16.445218906556306</v>
      </c>
      <c r="N1245" s="49">
        <v>0.28995850558019687</v>
      </c>
      <c r="O1245" s="49" t="s">
        <v>4915</v>
      </c>
      <c r="P1245" s="30" t="s">
        <v>4724</v>
      </c>
      <c r="Q1245" s="27" t="s">
        <v>1999</v>
      </c>
      <c r="R1245" s="30">
        <v>81984.368702000007</v>
      </c>
      <c r="S1245" s="27" t="s">
        <v>1999</v>
      </c>
      <c r="T1245" s="30">
        <v>101380.48301900001</v>
      </c>
      <c r="U1245" s="27">
        <v>0.23658307826339134</v>
      </c>
      <c r="V1245" s="30" t="s">
        <v>4724</v>
      </c>
      <c r="W1245" s="32" t="s">
        <v>1999</v>
      </c>
      <c r="X1245" s="30">
        <v>9240.7520239999994</v>
      </c>
      <c r="Y1245" s="32" t="s">
        <v>1999</v>
      </c>
      <c r="Z1245" s="30">
        <v>14370.946481999999</v>
      </c>
      <c r="AA1245" s="32">
        <v>0.55517066627000744</v>
      </c>
      <c r="AB1245" s="30" t="s">
        <v>4724</v>
      </c>
      <c r="AC1245" s="27" t="s">
        <v>1999</v>
      </c>
      <c r="AD1245" s="30">
        <v>488.79047619047617</v>
      </c>
      <c r="AE1245" s="27" t="s">
        <v>1999</v>
      </c>
      <c r="AF1245" s="30">
        <v>509.47619047619048</v>
      </c>
      <c r="AG1245" s="27">
        <v>4.2320207314459457E-2</v>
      </c>
      <c r="AH1245" s="25" t="s">
        <v>4724</v>
      </c>
      <c r="AI1245" s="25" t="s">
        <v>4724</v>
      </c>
      <c r="AJ1245" s="25">
        <v>4.8161119542562645</v>
      </c>
      <c r="AK1245" s="25" t="s">
        <v>4724</v>
      </c>
      <c r="AL1245" s="25" t="s">
        <v>4724</v>
      </c>
      <c r="AM1245" s="25">
        <v>5.0900806355173325</v>
      </c>
      <c r="AN1245" s="47" t="s">
        <v>4724</v>
      </c>
      <c r="AO1245" s="47">
        <v>14.236164525976625</v>
      </c>
      <c r="AP1245" s="47">
        <v>11.215304454476804</v>
      </c>
      <c r="AQ1245" s="47" t="s">
        <v>4724</v>
      </c>
      <c r="AR1245" s="47">
        <v>0.18887874506443447</v>
      </c>
      <c r="AS1245" s="47">
        <v>1.5221813369934978</v>
      </c>
      <c r="AT1245" s="28" t="s">
        <v>4724</v>
      </c>
      <c r="AU1245" s="28" t="s">
        <v>4724</v>
      </c>
      <c r="AV1245" s="28" t="s">
        <v>4724</v>
      </c>
    </row>
    <row r="1246" spans="1:48" x14ac:dyDescent="0.25">
      <c r="A1246" s="159">
        <v>1243</v>
      </c>
      <c r="B1246" s="3" t="s">
        <v>3627</v>
      </c>
      <c r="C1246" s="3" t="s">
        <v>2173</v>
      </c>
      <c r="D1246" s="28">
        <v>4000</v>
      </c>
      <c r="E1246" s="25">
        <v>-18.367349999999998</v>
      </c>
      <c r="F1246" s="25">
        <v>-23.076920000000001</v>
      </c>
      <c r="G1246" s="25">
        <v>-29.824560000000002</v>
      </c>
      <c r="H1246" s="28">
        <v>39970000000</v>
      </c>
      <c r="I1246" s="49">
        <v>9.9924999999999997</v>
      </c>
      <c r="J1246" s="49">
        <v>70.316820000000007</v>
      </c>
      <c r="K1246" s="28">
        <v>179</v>
      </c>
      <c r="L1246" s="28">
        <v>821500</v>
      </c>
      <c r="M1246" s="49">
        <v>4.5662100456621006</v>
      </c>
      <c r="N1246" s="49">
        <v>0.31002555472367505</v>
      </c>
      <c r="O1246" s="49" t="s">
        <v>4915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2173</v>
      </c>
      <c r="D1247" s="28" t="s">
        <v>4915</v>
      </c>
      <c r="E1247" s="25" t="s">
        <v>4915</v>
      </c>
      <c r="F1247" s="25" t="s">
        <v>4915</v>
      </c>
      <c r="G1247" s="25" t="s">
        <v>4915</v>
      </c>
      <c r="H1247" s="28" t="s">
        <v>4915</v>
      </c>
      <c r="I1247" s="49">
        <v>13.53923</v>
      </c>
      <c r="J1247" s="49">
        <v>34.796469999999999</v>
      </c>
      <c r="K1247" s="28" t="s">
        <v>4915</v>
      </c>
      <c r="L1247" s="28" t="s">
        <v>4915</v>
      </c>
      <c r="M1247" s="49" t="s">
        <v>4915</v>
      </c>
      <c r="N1247" s="49" t="s">
        <v>4915</v>
      </c>
      <c r="O1247" s="49" t="s">
        <v>4915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4724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4724</v>
      </c>
      <c r="AT1247" s="28">
        <v>0</v>
      </c>
      <c r="AU1247" s="28">
        <v>0</v>
      </c>
      <c r="AV1247" s="28" t="s">
        <v>4724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9200</v>
      </c>
      <c r="E1248" s="25">
        <v>-2.1276600000000001</v>
      </c>
      <c r="F1248" s="25">
        <v>8.2352939999999997</v>
      </c>
      <c r="G1248" s="25">
        <v>-52.083329999999997</v>
      </c>
      <c r="H1248" s="28">
        <v>105106044000</v>
      </c>
      <c r="I1248" s="49">
        <v>11.424569999999999</v>
      </c>
      <c r="J1248" s="49">
        <v>37.652619999999999</v>
      </c>
      <c r="K1248" s="28">
        <v>3590.5</v>
      </c>
      <c r="L1248" s="28">
        <v>32017000</v>
      </c>
      <c r="M1248" s="49">
        <v>18.739908775549942</v>
      </c>
      <c r="N1248" s="49">
        <v>0.72226990185776352</v>
      </c>
      <c r="O1248" s="49" t="s">
        <v>4915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43400</v>
      </c>
      <c r="E1249" s="168">
        <v>19.23077</v>
      </c>
      <c r="F1249" s="168">
        <v>14.51187</v>
      </c>
      <c r="G1249" s="168">
        <v>35.625</v>
      </c>
      <c r="H1249" s="6">
        <v>572869974600</v>
      </c>
      <c r="I1249" s="151">
        <v>13.199769999999999</v>
      </c>
      <c r="J1249" s="151">
        <v>78.316839999999999</v>
      </c>
      <c r="K1249" s="6">
        <v>12701.5</v>
      </c>
      <c r="L1249" s="6">
        <v>525850000</v>
      </c>
      <c r="M1249" s="151">
        <v>7.6399157742027164</v>
      </c>
      <c r="N1249" s="151">
        <v>1.5778583311594172</v>
      </c>
      <c r="O1249" s="151">
        <v>0.49105270000000001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2041</v>
      </c>
      <c r="C1250" s="3" t="s">
        <v>1</v>
      </c>
      <c r="D1250" s="28">
        <v>34000</v>
      </c>
      <c r="E1250" s="25">
        <v>-5.5555560000000002</v>
      </c>
      <c r="F1250" s="25">
        <v>-10.643890000000001</v>
      </c>
      <c r="G1250" s="25">
        <v>1.949025</v>
      </c>
      <c r="H1250" s="28">
        <v>1496000000000</v>
      </c>
      <c r="I1250" s="49">
        <v>44</v>
      </c>
      <c r="J1250" s="49" t="s">
        <v>4915</v>
      </c>
      <c r="K1250" s="28">
        <v>41.5</v>
      </c>
      <c r="L1250" s="28">
        <v>1402550</v>
      </c>
      <c r="M1250" s="49">
        <v>6.1711747511147754</v>
      </c>
      <c r="N1250" s="49">
        <v>1.4245420608755888</v>
      </c>
      <c r="O1250" s="49">
        <v>0.74572020000000006</v>
      </c>
      <c r="P1250" s="30">
        <v>2002781.1680419999</v>
      </c>
      <c r="Q1250" s="27" t="s">
        <v>1999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1999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4724</v>
      </c>
      <c r="AC1250" s="27" t="s">
        <v>1999</v>
      </c>
      <c r="AD1250" s="30">
        <v>6451</v>
      </c>
      <c r="AE1250" s="27" t="s">
        <v>1999</v>
      </c>
      <c r="AF1250" s="30">
        <v>6140</v>
      </c>
      <c r="AG1250" s="27">
        <v>-4.8209579910091456E-2</v>
      </c>
      <c r="AH1250" s="25" t="s">
        <v>4724</v>
      </c>
      <c r="AI1250" s="25">
        <v>15.000142945576384</v>
      </c>
      <c r="AJ1250" s="25">
        <v>17.215661833175066</v>
      </c>
      <c r="AK1250" s="25" t="s">
        <v>4724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4724</v>
      </c>
      <c r="AU1250" s="28" t="s">
        <v>4724</v>
      </c>
      <c r="AV1250" s="28">
        <v>2500</v>
      </c>
    </row>
    <row r="1251" spans="1:48" x14ac:dyDescent="0.25">
      <c r="A1251" s="159">
        <v>1248</v>
      </c>
      <c r="B1251" s="3" t="s">
        <v>3950</v>
      </c>
      <c r="C1251" s="3" t="s">
        <v>2173</v>
      </c>
      <c r="D1251" s="28" t="s">
        <v>4915</v>
      </c>
      <c r="E1251" s="25" t="s">
        <v>4915</v>
      </c>
      <c r="F1251" s="25" t="s">
        <v>4915</v>
      </c>
      <c r="G1251" s="25" t="s">
        <v>4915</v>
      </c>
      <c r="H1251" s="28" t="s">
        <v>4915</v>
      </c>
      <c r="I1251" s="49">
        <v>32.99541</v>
      </c>
      <c r="J1251" s="49">
        <v>96.790469999999999</v>
      </c>
      <c r="K1251" s="28">
        <v>0</v>
      </c>
      <c r="L1251" s="28" t="s">
        <v>4915</v>
      </c>
      <c r="M1251" s="49" t="s">
        <v>4915</v>
      </c>
      <c r="N1251" s="49" t="s">
        <v>4915</v>
      </c>
      <c r="O1251" s="49" t="s">
        <v>4915</v>
      </c>
      <c r="P1251" s="30" t="s">
        <v>4724</v>
      </c>
      <c r="Q1251" s="27" t="s">
        <v>1999</v>
      </c>
      <c r="R1251" s="30">
        <v>280641.01841900003</v>
      </c>
      <c r="S1251" s="27" t="s">
        <v>1999</v>
      </c>
      <c r="T1251" s="30">
        <v>305272.79458599997</v>
      </c>
      <c r="U1251" s="27">
        <v>8.7769693488727443E-2</v>
      </c>
      <c r="V1251" s="30" t="s">
        <v>4724</v>
      </c>
      <c r="W1251" s="32" t="s">
        <v>1999</v>
      </c>
      <c r="X1251" s="30">
        <v>9039.5314280000002</v>
      </c>
      <c r="Y1251" s="32" t="s">
        <v>1999</v>
      </c>
      <c r="Z1251" s="30">
        <v>13599.225015</v>
      </c>
      <c r="AA1251" s="32">
        <v>0.50441702905930752</v>
      </c>
      <c r="AB1251" s="30" t="s">
        <v>4724</v>
      </c>
      <c r="AC1251" s="27" t="s">
        <v>1999</v>
      </c>
      <c r="AD1251" s="30">
        <v>275.16035299999999</v>
      </c>
      <c r="AE1251" s="27" t="s">
        <v>1999</v>
      </c>
      <c r="AF1251" s="30">
        <v>360</v>
      </c>
      <c r="AG1251" s="27">
        <v>0.30832802064329384</v>
      </c>
      <c r="AH1251" s="25" t="s">
        <v>4724</v>
      </c>
      <c r="AI1251" s="25" t="s">
        <v>4724</v>
      </c>
      <c r="AJ1251" s="25">
        <v>2.0119619466387113</v>
      </c>
      <c r="AK1251" s="25" t="s">
        <v>4724</v>
      </c>
      <c r="AL1251" s="25" t="s">
        <v>4724</v>
      </c>
      <c r="AM1251" s="25">
        <v>3.4100907036351478</v>
      </c>
      <c r="AN1251" s="47" t="s">
        <v>4724</v>
      </c>
      <c r="AO1251" s="47">
        <v>25.087419226751717</v>
      </c>
      <c r="AP1251" s="47">
        <v>25.462295364843722</v>
      </c>
      <c r="AQ1251" s="47" t="s">
        <v>4724</v>
      </c>
      <c r="AR1251" s="47">
        <v>56.65780546880309</v>
      </c>
      <c r="AS1251" s="47">
        <v>73.665318923169835</v>
      </c>
      <c r="AT1251" s="28" t="s">
        <v>4724</v>
      </c>
      <c r="AU1251" s="28" t="s">
        <v>4724</v>
      </c>
      <c r="AV1251" s="28">
        <v>288</v>
      </c>
    </row>
    <row r="1252" spans="1:48" x14ac:dyDescent="0.25">
      <c r="A1252" s="159">
        <v>1249</v>
      </c>
      <c r="B1252" s="3" t="s">
        <v>3630</v>
      </c>
      <c r="C1252" s="3" t="s">
        <v>2173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4915</v>
      </c>
      <c r="P1252" s="30" t="s">
        <v>4724</v>
      </c>
      <c r="Q1252" s="27" t="s">
        <v>1999</v>
      </c>
      <c r="R1252" s="30">
        <v>114451.557784</v>
      </c>
      <c r="S1252" s="27" t="s">
        <v>1999</v>
      </c>
      <c r="T1252" s="30">
        <v>91136.052039999995</v>
      </c>
      <c r="U1252" s="27">
        <v>-0.20371505810346821</v>
      </c>
      <c r="V1252" s="30" t="s">
        <v>4724</v>
      </c>
      <c r="W1252" s="32" t="s">
        <v>1999</v>
      </c>
      <c r="X1252" s="30">
        <v>2389.0133249999999</v>
      </c>
      <c r="Y1252" s="32" t="s">
        <v>1999</v>
      </c>
      <c r="Z1252" s="30">
        <v>2375.6751669999999</v>
      </c>
      <c r="AA1252" s="32">
        <v>-5.5831241544037945E-3</v>
      </c>
      <c r="AB1252" s="30" t="s">
        <v>4724</v>
      </c>
      <c r="AC1252" s="27" t="s">
        <v>1999</v>
      </c>
      <c r="AD1252" s="30">
        <v>1415</v>
      </c>
      <c r="AE1252" s="27" t="s">
        <v>1999</v>
      </c>
      <c r="AF1252" s="30">
        <v>1407</v>
      </c>
      <c r="AG1252" s="27">
        <v>-5.6537102473498231E-3</v>
      </c>
      <c r="AH1252" s="25" t="s">
        <v>4724</v>
      </c>
      <c r="AI1252" s="25" t="s">
        <v>4724</v>
      </c>
      <c r="AJ1252" s="25">
        <v>4.6201608285112732</v>
      </c>
      <c r="AK1252" s="25" t="s">
        <v>4724</v>
      </c>
      <c r="AL1252" s="25" t="s">
        <v>4724</v>
      </c>
      <c r="AM1252" s="25">
        <v>12.188570851977888</v>
      </c>
      <c r="AN1252" s="47" t="s">
        <v>4724</v>
      </c>
      <c r="AO1252" s="47">
        <v>13.389330988330418</v>
      </c>
      <c r="AP1252" s="47">
        <v>15.857233746154698</v>
      </c>
      <c r="AQ1252" s="47" t="s">
        <v>4724</v>
      </c>
      <c r="AR1252" s="47">
        <v>0</v>
      </c>
      <c r="AS1252" s="47">
        <v>0</v>
      </c>
      <c r="AT1252" s="28" t="s">
        <v>4724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4915</v>
      </c>
      <c r="E1253" s="25" t="s">
        <v>4915</v>
      </c>
      <c r="F1253" s="25" t="s">
        <v>4915</v>
      </c>
      <c r="G1253" s="25" t="s">
        <v>4915</v>
      </c>
      <c r="H1253" s="28" t="s">
        <v>4915</v>
      </c>
      <c r="I1253" s="49">
        <v>2.6999999999999997</v>
      </c>
      <c r="J1253" s="49">
        <v>46.003259999999997</v>
      </c>
      <c r="K1253" s="28">
        <v>0</v>
      </c>
      <c r="L1253" s="28" t="s">
        <v>4915</v>
      </c>
      <c r="M1253" s="49" t="s">
        <v>4915</v>
      </c>
      <c r="N1253" s="49" t="s">
        <v>4915</v>
      </c>
      <c r="O1253" s="49" t="s">
        <v>4915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7300</v>
      </c>
      <c r="E1254" s="25">
        <v>-8.75</v>
      </c>
      <c r="F1254" s="25">
        <v>-14.117649999999999</v>
      </c>
      <c r="G1254" s="25">
        <v>12.307689999999999</v>
      </c>
      <c r="H1254" s="28">
        <v>179354079600</v>
      </c>
      <c r="I1254" s="49">
        <v>24.569049999999997</v>
      </c>
      <c r="J1254" s="49">
        <v>30.160959999999999</v>
      </c>
      <c r="K1254" s="28">
        <v>2654.85</v>
      </c>
      <c r="L1254" s="28">
        <v>19242500</v>
      </c>
      <c r="M1254" s="49">
        <v>2.2424796935945293</v>
      </c>
      <c r="N1254" s="49">
        <v>0.60611509373195149</v>
      </c>
      <c r="O1254" s="49">
        <v>0.45848889999999998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3633</v>
      </c>
      <c r="C1255" s="3" t="s">
        <v>2173</v>
      </c>
      <c r="D1255" s="28" t="s">
        <v>4915</v>
      </c>
      <c r="E1255" s="25" t="s">
        <v>4915</v>
      </c>
      <c r="F1255" s="25" t="s">
        <v>4915</v>
      </c>
      <c r="G1255" s="25" t="s">
        <v>4915</v>
      </c>
      <c r="H1255" s="28" t="s">
        <v>4915</v>
      </c>
      <c r="I1255" s="49">
        <v>3.29779</v>
      </c>
      <c r="J1255" s="49">
        <v>100</v>
      </c>
      <c r="K1255" s="28" t="s">
        <v>4915</v>
      </c>
      <c r="L1255" s="28" t="s">
        <v>4915</v>
      </c>
      <c r="M1255" s="49" t="s">
        <v>4915</v>
      </c>
      <c r="N1255" s="49" t="s">
        <v>4915</v>
      </c>
      <c r="O1255" s="49" t="s">
        <v>4915</v>
      </c>
      <c r="P1255" s="30" t="s">
        <v>4724</v>
      </c>
      <c r="Q1255" s="27" t="s">
        <v>1999</v>
      </c>
      <c r="R1255" s="30">
        <v>179391.82309699999</v>
      </c>
      <c r="S1255" s="27" t="s">
        <v>1999</v>
      </c>
      <c r="T1255" s="30">
        <v>168130.73882500001</v>
      </c>
      <c r="U1255" s="27">
        <v>-6.2773676512061158E-2</v>
      </c>
      <c r="V1255" s="30" t="s">
        <v>4724</v>
      </c>
      <c r="W1255" s="32" t="s">
        <v>1999</v>
      </c>
      <c r="X1255" s="30">
        <v>1884.30231</v>
      </c>
      <c r="Y1255" s="32" t="s">
        <v>1999</v>
      </c>
      <c r="Z1255" s="30">
        <v>2793.857982</v>
      </c>
      <c r="AA1255" s="32">
        <v>0.48270156395445907</v>
      </c>
      <c r="AB1255" s="30" t="s">
        <v>4724</v>
      </c>
      <c r="AC1255" s="27" t="s">
        <v>1999</v>
      </c>
      <c r="AD1255" s="30" t="s">
        <v>4724</v>
      </c>
      <c r="AE1255" s="27" t="s">
        <v>1999</v>
      </c>
      <c r="AF1255" s="30">
        <v>585</v>
      </c>
      <c r="AG1255" s="27" t="s">
        <v>4724</v>
      </c>
      <c r="AH1255" s="25" t="s">
        <v>4724</v>
      </c>
      <c r="AI1255" s="25" t="s">
        <v>4724</v>
      </c>
      <c r="AJ1255" s="25">
        <v>1.5904570582899396</v>
      </c>
      <c r="AK1255" s="25" t="s">
        <v>4724</v>
      </c>
      <c r="AL1255" s="25" t="s">
        <v>4724</v>
      </c>
      <c r="AM1255" s="25">
        <v>5.7105177441975901</v>
      </c>
      <c r="AN1255" s="47" t="s">
        <v>4724</v>
      </c>
      <c r="AO1255" s="47">
        <v>9.7178417901320309</v>
      </c>
      <c r="AP1255" s="47">
        <v>10.963485427959796</v>
      </c>
      <c r="AQ1255" s="47" t="s">
        <v>4724</v>
      </c>
      <c r="AR1255" s="47">
        <v>177.66688243975096</v>
      </c>
      <c r="AS1255" s="47">
        <v>167.93303155665177</v>
      </c>
      <c r="AT1255" s="28" t="s">
        <v>4724</v>
      </c>
      <c r="AU1255" s="28" t="s">
        <v>4724</v>
      </c>
      <c r="AV1255" s="28">
        <v>743</v>
      </c>
    </row>
    <row r="1256" spans="1:48" x14ac:dyDescent="0.25">
      <c r="A1256" s="159">
        <v>1253</v>
      </c>
      <c r="B1256" s="3" t="s">
        <v>3636</v>
      </c>
      <c r="C1256" s="3" t="s">
        <v>2173</v>
      </c>
      <c r="D1256" s="28">
        <v>14800</v>
      </c>
      <c r="E1256" s="25">
        <v>14.728680000000001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5.05</v>
      </c>
      <c r="L1256" s="28">
        <v>74000</v>
      </c>
      <c r="M1256" s="49">
        <v>27.819548872180452</v>
      </c>
      <c r="N1256" s="49">
        <v>1.357181452246617</v>
      </c>
      <c r="O1256" s="49" t="s">
        <v>4915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1999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5.6729700000000003</v>
      </c>
      <c r="F1257" s="25">
        <v>4.8565120000000004</v>
      </c>
      <c r="G1257" s="25">
        <v>46.831530000000001</v>
      </c>
      <c r="H1257" s="28">
        <v>90914050000</v>
      </c>
      <c r="I1257" s="49">
        <v>9.5698999999999987</v>
      </c>
      <c r="J1257" s="49">
        <v>24.665040000000001</v>
      </c>
      <c r="K1257" s="28">
        <v>1</v>
      </c>
      <c r="L1257" s="28">
        <v>9240</v>
      </c>
      <c r="M1257" s="49" t="s">
        <v>4915</v>
      </c>
      <c r="N1257" s="49">
        <v>0.44781780480624589</v>
      </c>
      <c r="O1257" s="49">
        <v>0.7028607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4724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0</v>
      </c>
      <c r="F1258" s="25">
        <v>40</v>
      </c>
      <c r="G1258" s="25">
        <v>6.9999989999999999</v>
      </c>
      <c r="H1258" s="28">
        <v>289275969500</v>
      </c>
      <c r="I1258" s="49">
        <v>82.650279999999995</v>
      </c>
      <c r="J1258" s="49">
        <v>81.396609999999995</v>
      </c>
      <c r="K1258" s="28">
        <v>696665.9</v>
      </c>
      <c r="L1258" s="28">
        <v>2173521000</v>
      </c>
      <c r="M1258" s="49">
        <v>4.4298648758296038</v>
      </c>
      <c r="N1258" s="49">
        <v>0.31457103535223774</v>
      </c>
      <c r="O1258" s="49">
        <v>0.71274850000000001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28900</v>
      </c>
      <c r="E1259" s="25">
        <v>52.105260000000001</v>
      </c>
      <c r="F1259" s="25">
        <v>44.5</v>
      </c>
      <c r="G1259" s="25">
        <v>96.598640000000003</v>
      </c>
      <c r="H1259" s="28">
        <v>751490832700</v>
      </c>
      <c r="I1259" s="49">
        <v>26.003139999999998</v>
      </c>
      <c r="J1259" s="49">
        <v>37.939480000000003</v>
      </c>
      <c r="K1259" s="28">
        <v>102720.5</v>
      </c>
      <c r="L1259" s="28">
        <v>2569250000</v>
      </c>
      <c r="M1259" s="49">
        <v>7.417783410066213</v>
      </c>
      <c r="N1259" s="49">
        <v>1.5762540205984303</v>
      </c>
      <c r="O1259" s="49">
        <v>0.41634959999999999</v>
      </c>
      <c r="P1259" s="30">
        <v>194838.432309</v>
      </c>
      <c r="Q1259" s="27" t="s">
        <v>1999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1999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1999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4724</v>
      </c>
      <c r="AI1259" s="25">
        <v>11.790456125446616</v>
      </c>
      <c r="AJ1259" s="25">
        <v>10.438745491803571</v>
      </c>
      <c r="AK1259" s="25" t="s">
        <v>4724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4724</v>
      </c>
    </row>
    <row r="1260" spans="1:48" x14ac:dyDescent="0.25">
      <c r="A1260" s="159">
        <v>1257</v>
      </c>
      <c r="B1260" s="3" t="s">
        <v>3639</v>
      </c>
      <c r="C1260" s="3" t="s">
        <v>2173</v>
      </c>
      <c r="D1260" s="28">
        <v>10000</v>
      </c>
      <c r="E1260" s="25" t="s">
        <v>4915</v>
      </c>
      <c r="F1260" s="25" t="s">
        <v>4915</v>
      </c>
      <c r="G1260" s="25" t="s">
        <v>4915</v>
      </c>
      <c r="H1260" s="28">
        <v>1839889000000</v>
      </c>
      <c r="I1260" s="49">
        <v>183.9889</v>
      </c>
      <c r="J1260" s="49">
        <v>9.5657399999999999</v>
      </c>
      <c r="K1260" s="28" t="s">
        <v>4915</v>
      </c>
      <c r="L1260" s="28" t="s">
        <v>4915</v>
      </c>
      <c r="M1260" s="49">
        <v>21.834061135371179</v>
      </c>
      <c r="N1260" s="49">
        <v>0.98252735803678914</v>
      </c>
      <c r="O1260" s="49" t="s">
        <v>4915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4724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28500</v>
      </c>
      <c r="E1261" s="25">
        <v>-9.5238099999999992</v>
      </c>
      <c r="F1261" s="25">
        <v>3.4482759999999999</v>
      </c>
      <c r="G1261" s="25">
        <v>-35.396169999999998</v>
      </c>
      <c r="H1261" s="28">
        <v>855000000000</v>
      </c>
      <c r="I1261" s="49">
        <v>30</v>
      </c>
      <c r="J1261" s="49">
        <v>42.715690000000002</v>
      </c>
      <c r="K1261" s="28">
        <v>1511.5</v>
      </c>
      <c r="L1261" s="28">
        <v>45329000</v>
      </c>
      <c r="M1261" s="49">
        <v>7.9646253896135599</v>
      </c>
      <c r="N1261" s="49">
        <v>1.1089631853616495</v>
      </c>
      <c r="O1261" s="49" t="s">
        <v>4915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5700</v>
      </c>
      <c r="E1262" s="25">
        <v>-18.571429999999999</v>
      </c>
      <c r="F1262" s="25">
        <v>-12.307689999999999</v>
      </c>
      <c r="G1262" s="25">
        <v>-19.718309999999999</v>
      </c>
      <c r="H1262" s="28">
        <v>49020000000</v>
      </c>
      <c r="I1262" s="49">
        <v>8.6</v>
      </c>
      <c r="J1262" s="49">
        <v>36.703789999999998</v>
      </c>
      <c r="K1262" s="28">
        <v>3590.5</v>
      </c>
      <c r="L1262" s="28">
        <v>25715000</v>
      </c>
      <c r="M1262" s="49" t="s">
        <v>4915</v>
      </c>
      <c r="N1262" s="49">
        <v>0.41764164660711489</v>
      </c>
      <c r="O1262" s="49" t="s">
        <v>4915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18800</v>
      </c>
      <c r="E1263" s="168">
        <v>-13.36406</v>
      </c>
      <c r="F1263" s="168">
        <v>-27.969349999999999</v>
      </c>
      <c r="G1263" s="168">
        <v>-25.396830000000001</v>
      </c>
      <c r="H1263" s="6">
        <v>201765961600</v>
      </c>
      <c r="I1263" s="151">
        <v>10.732229999999999</v>
      </c>
      <c r="J1263" s="151">
        <v>59.742420000000003</v>
      </c>
      <c r="K1263" s="6">
        <v>1803.2</v>
      </c>
      <c r="L1263" s="6">
        <v>19885500</v>
      </c>
      <c r="M1263" s="151">
        <v>21.050254762387805</v>
      </c>
      <c r="N1263" s="151">
        <v>1.1836920584103405</v>
      </c>
      <c r="O1263" s="151">
        <v>0.15383849999999999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4724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15.78947</v>
      </c>
      <c r="F1264" s="25">
        <v>14.58333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867.75</v>
      </c>
      <c r="L1264" s="28">
        <v>9269000</v>
      </c>
      <c r="M1264" s="49">
        <v>6.8226966911988338</v>
      </c>
      <c r="N1264" s="49">
        <v>0.71427035911173897</v>
      </c>
      <c r="O1264" s="49" t="s">
        <v>4915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3642</v>
      </c>
      <c r="C1265" s="3" t="s">
        <v>2173</v>
      </c>
      <c r="D1265" s="6">
        <v>8500</v>
      </c>
      <c r="E1265" s="168">
        <v>2.4096389999999999</v>
      </c>
      <c r="F1265" s="168">
        <v>4.9382720000000004</v>
      </c>
      <c r="G1265" s="168">
        <v>18.05556</v>
      </c>
      <c r="H1265" s="6">
        <v>124595873000</v>
      </c>
      <c r="I1265" s="151">
        <v>14.658339999999999</v>
      </c>
      <c r="J1265" s="151">
        <v>54.166310000000003</v>
      </c>
      <c r="K1265" s="6">
        <v>2689.3</v>
      </c>
      <c r="L1265" s="6">
        <v>15896500</v>
      </c>
      <c r="M1265" s="151">
        <v>404.76190476190476</v>
      </c>
      <c r="N1265" s="151">
        <v>0.49008958900864152</v>
      </c>
      <c r="O1265" s="151">
        <v>0.40820499999999998</v>
      </c>
      <c r="P1265" s="169" t="s">
        <v>4728</v>
      </c>
      <c r="Q1265" s="165" t="s">
        <v>4303</v>
      </c>
      <c r="R1265" s="169" t="s">
        <v>4540</v>
      </c>
      <c r="S1265" s="165" t="s">
        <v>4724</v>
      </c>
      <c r="T1265" s="169">
        <v>184913.880687</v>
      </c>
      <c r="U1265" s="165">
        <v>528.83919967621773</v>
      </c>
      <c r="V1265" s="169" t="s">
        <v>4729</v>
      </c>
      <c r="W1265" s="170" t="s">
        <v>4496</v>
      </c>
      <c r="X1265" s="169" t="s">
        <v>4724</v>
      </c>
      <c r="Y1265" s="170" t="s">
        <v>4327</v>
      </c>
      <c r="Z1265" s="169">
        <v>332.06786599999998</v>
      </c>
      <c r="AA1265" s="170" t="s">
        <v>4724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4074</v>
      </c>
      <c r="C1266" s="3" t="s">
        <v>1</v>
      </c>
      <c r="D1266" s="28">
        <v>5400</v>
      </c>
      <c r="E1266" s="25">
        <v>-8.4745760000000008</v>
      </c>
      <c r="F1266" s="25">
        <v>-16.923079999999999</v>
      </c>
      <c r="G1266" s="25">
        <v>-58.705880000000001</v>
      </c>
      <c r="H1266" s="28">
        <v>101086855200</v>
      </c>
      <c r="I1266" s="49">
        <v>18.71979</v>
      </c>
      <c r="J1266" s="49">
        <v>65.728380000000001</v>
      </c>
      <c r="K1266" s="28">
        <v>115049.5</v>
      </c>
      <c r="L1266" s="28">
        <v>667000000</v>
      </c>
      <c r="M1266" s="49">
        <v>5.008903200215804</v>
      </c>
      <c r="N1266" s="49">
        <v>0.4825409538529899</v>
      </c>
      <c r="O1266" s="49" t="s">
        <v>4915</v>
      </c>
      <c r="P1266" s="30">
        <v>33365.728996999998</v>
      </c>
      <c r="Q1266" s="27" t="s">
        <v>1999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1999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1999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4724</v>
      </c>
      <c r="AI1266" s="25">
        <v>5.3756602929183304</v>
      </c>
      <c r="AJ1266" s="25">
        <v>7.361477519013615</v>
      </c>
      <c r="AK1266" s="25" t="s">
        <v>4724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4724</v>
      </c>
      <c r="AU1266" s="28" t="s">
        <v>4724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8.4112150000000003</v>
      </c>
      <c r="F1267" s="25">
        <v>-4.2904289999999996</v>
      </c>
      <c r="G1267" s="25">
        <v>-23.451779999999999</v>
      </c>
      <c r="H1267" s="28">
        <v>4101925474000</v>
      </c>
      <c r="I1267" s="49">
        <v>70.722849999999994</v>
      </c>
      <c r="J1267" s="49">
        <v>31.90333</v>
      </c>
      <c r="K1267" s="28">
        <v>9998.5</v>
      </c>
      <c r="L1267" s="28">
        <v>564000000</v>
      </c>
      <c r="M1267" s="49">
        <v>15.887917343578563</v>
      </c>
      <c r="N1267" s="49">
        <v>2.4103163794769982</v>
      </c>
      <c r="O1267" s="49">
        <v>0.40192719999999998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5030</v>
      </c>
      <c r="E1268" s="25">
        <v>-0.78895459999999995</v>
      </c>
      <c r="F1268" s="25">
        <v>-5.6285179999999997</v>
      </c>
      <c r="G1268" s="25">
        <v>-42.364579999999997</v>
      </c>
      <c r="H1268" s="28">
        <v>506272623630</v>
      </c>
      <c r="I1268" s="49">
        <v>100.6506</v>
      </c>
      <c r="J1268" s="49">
        <v>58.844099999999997</v>
      </c>
      <c r="K1268" s="28">
        <v>75509</v>
      </c>
      <c r="L1268" s="28">
        <v>378050000</v>
      </c>
      <c r="M1268" s="49">
        <v>34.31104603062839</v>
      </c>
      <c r="N1268" s="49">
        <v>0.31425304828063949</v>
      </c>
      <c r="O1268" s="49">
        <v>0.71087560000000005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4079</v>
      </c>
      <c r="C1269" s="3" t="s">
        <v>2173</v>
      </c>
      <c r="D1269" s="28">
        <v>10000</v>
      </c>
      <c r="E1269" s="25">
        <v>-13.043480000000001</v>
      </c>
      <c r="F1269" s="25">
        <v>-14.529909999999999</v>
      </c>
      <c r="G1269" s="25">
        <v>-30.069929999999999</v>
      </c>
      <c r="H1269" s="28">
        <v>118300000000</v>
      </c>
      <c r="I1269" s="49">
        <v>11.83</v>
      </c>
      <c r="J1269" s="49" t="s">
        <v>4915</v>
      </c>
      <c r="K1269" s="28">
        <v>1160</v>
      </c>
      <c r="L1269" s="28">
        <v>12030000</v>
      </c>
      <c r="M1269" s="49">
        <v>19.723865877712033</v>
      </c>
      <c r="N1269" s="49">
        <v>0.9510451413960852</v>
      </c>
      <c r="O1269" s="49" t="s">
        <v>4915</v>
      </c>
      <c r="P1269" s="30" t="s">
        <v>4724</v>
      </c>
      <c r="Q1269" s="27" t="s">
        <v>4724</v>
      </c>
      <c r="R1269" s="30" t="s">
        <v>4730</v>
      </c>
      <c r="S1269" s="27" t="s">
        <v>4724</v>
      </c>
      <c r="T1269" s="30" t="s">
        <v>4724</v>
      </c>
      <c r="U1269" s="27" t="s">
        <v>4724</v>
      </c>
      <c r="V1269" s="30" t="s">
        <v>4724</v>
      </c>
      <c r="W1269" s="32" t="s">
        <v>4239</v>
      </c>
      <c r="X1269" s="30" t="s">
        <v>4724</v>
      </c>
      <c r="Y1269" s="32" t="s">
        <v>4724</v>
      </c>
      <c r="Z1269" s="30" t="s">
        <v>4724</v>
      </c>
      <c r="AA1269" s="32" t="s">
        <v>4724</v>
      </c>
      <c r="AB1269" s="30" t="s">
        <v>4724</v>
      </c>
      <c r="AC1269" s="27" t="s">
        <v>1999</v>
      </c>
      <c r="AD1269" s="30" t="s">
        <v>4724</v>
      </c>
      <c r="AE1269" s="27" t="s">
        <v>1999</v>
      </c>
      <c r="AF1269" s="30" t="s">
        <v>4724</v>
      </c>
      <c r="AG1269" s="27" t="s">
        <v>4724</v>
      </c>
      <c r="AH1269" s="25" t="s">
        <v>4724</v>
      </c>
      <c r="AI1269" s="25" t="s">
        <v>4724</v>
      </c>
      <c r="AJ1269" s="25" t="s">
        <v>4724</v>
      </c>
      <c r="AK1269" s="25" t="s">
        <v>4724</v>
      </c>
      <c r="AL1269" s="25" t="s">
        <v>4724</v>
      </c>
      <c r="AM1269" s="25" t="s">
        <v>4724</v>
      </c>
      <c r="AN1269" s="47" t="s">
        <v>4724</v>
      </c>
      <c r="AO1269" s="47">
        <v>5.1107371068540459</v>
      </c>
      <c r="AP1269" s="47" t="s">
        <v>4724</v>
      </c>
      <c r="AQ1269" s="47" t="s">
        <v>4724</v>
      </c>
      <c r="AR1269" s="47">
        <v>117.583846971694</v>
      </c>
      <c r="AS1269" s="47" t="s">
        <v>4724</v>
      </c>
      <c r="AT1269" s="28" t="s">
        <v>4724</v>
      </c>
      <c r="AU1269" s="28" t="s">
        <v>4724</v>
      </c>
      <c r="AV1269" s="28" t="s">
        <v>4724</v>
      </c>
    </row>
    <row r="1270" spans="1:48" x14ac:dyDescent="0.25">
      <c r="A1270" s="159">
        <v>1267</v>
      </c>
      <c r="B1270" s="3" t="s">
        <v>3645</v>
      </c>
      <c r="C1270" s="3" t="s">
        <v>2173</v>
      </c>
      <c r="D1270" s="6">
        <v>13200</v>
      </c>
      <c r="E1270" s="168">
        <v>5.6</v>
      </c>
      <c r="F1270" s="168">
        <v>5.6</v>
      </c>
      <c r="G1270" s="168">
        <v>20</v>
      </c>
      <c r="H1270" s="6">
        <v>92265360000</v>
      </c>
      <c r="I1270" s="151">
        <v>6.9897999999999998</v>
      </c>
      <c r="J1270" s="151">
        <v>34.690510000000003</v>
      </c>
      <c r="K1270" s="6">
        <v>1555</v>
      </c>
      <c r="L1270" s="6">
        <v>18339000</v>
      </c>
      <c r="M1270" s="151">
        <v>5.9272563987427036</v>
      </c>
      <c r="N1270" s="151">
        <v>1.2412852987070646</v>
      </c>
      <c r="O1270" s="151">
        <v>0.46199269999999998</v>
      </c>
      <c r="P1270" s="169" t="s">
        <v>4731</v>
      </c>
      <c r="Q1270" s="165" t="s">
        <v>4416</v>
      </c>
      <c r="R1270" s="169" t="s">
        <v>4732</v>
      </c>
      <c r="S1270" s="165" t="s">
        <v>4724</v>
      </c>
      <c r="T1270" s="169">
        <v>478331.40189600002</v>
      </c>
      <c r="U1270" s="165">
        <v>1016.7263870127661</v>
      </c>
      <c r="V1270" s="169" t="s">
        <v>4449</v>
      </c>
      <c r="W1270" s="170" t="s">
        <v>4484</v>
      </c>
      <c r="X1270" s="169" t="s">
        <v>4724</v>
      </c>
      <c r="Y1270" s="170" t="s">
        <v>4261</v>
      </c>
      <c r="Z1270" s="169">
        <v>16972.100398999999</v>
      </c>
      <c r="AA1270" s="170" t="s">
        <v>4724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4724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2059</v>
      </c>
      <c r="C1271" s="3" t="s">
        <v>694</v>
      </c>
      <c r="D1271" s="28">
        <v>9100</v>
      </c>
      <c r="E1271" s="25">
        <v>-18.75</v>
      </c>
      <c r="F1271" s="25">
        <v>3.4090910000000001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4915</v>
      </c>
      <c r="P1271" s="30">
        <v>6062072.8209549999</v>
      </c>
      <c r="Q1271" s="27" t="s">
        <v>1999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1999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1999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4724</v>
      </c>
      <c r="AI1271" s="25">
        <v>0.359274931761775</v>
      </c>
      <c r="AJ1271" s="25">
        <v>1.8612102392977579</v>
      </c>
      <c r="AK1271" s="25" t="s">
        <v>4724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4724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2.1428569999999998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110</v>
      </c>
      <c r="L1272" s="6">
        <v>1384000</v>
      </c>
      <c r="M1272" s="151">
        <v>11.665597927943116</v>
      </c>
      <c r="N1272" s="151">
        <v>0.89748379029111913</v>
      </c>
      <c r="O1272" s="151" t="s">
        <v>4915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3648</v>
      </c>
      <c r="C1273" s="3" t="s">
        <v>2173</v>
      </c>
      <c r="D1273" s="28">
        <v>32700</v>
      </c>
      <c r="E1273" s="25">
        <v>23.396229999999999</v>
      </c>
      <c r="F1273" s="25">
        <v>-38.30189</v>
      </c>
      <c r="G1273" s="25">
        <v>-41.607140000000001</v>
      </c>
      <c r="H1273" s="28">
        <v>588600000000</v>
      </c>
      <c r="I1273" s="49">
        <v>18</v>
      </c>
      <c r="J1273" s="49">
        <v>78.336110000000005</v>
      </c>
      <c r="K1273" s="28">
        <v>3880</v>
      </c>
      <c r="L1273" s="28">
        <v>152528500</v>
      </c>
      <c r="M1273" s="49">
        <v>3.9756838905775078</v>
      </c>
      <c r="N1273" s="49">
        <v>1.9551473091759102</v>
      </c>
      <c r="O1273" s="49" t="s">
        <v>4915</v>
      </c>
      <c r="P1273" s="30" t="s">
        <v>4724</v>
      </c>
      <c r="Q1273" s="27" t="s">
        <v>4733</v>
      </c>
      <c r="R1273" s="30" t="s">
        <v>4586</v>
      </c>
      <c r="S1273" s="27" t="s">
        <v>4724</v>
      </c>
      <c r="T1273" s="30">
        <v>800406.88274000003</v>
      </c>
      <c r="U1273" s="27">
        <v>1289.9788431290324</v>
      </c>
      <c r="V1273" s="30" t="s">
        <v>4542</v>
      </c>
      <c r="W1273" s="32" t="s">
        <v>4599</v>
      </c>
      <c r="X1273" s="30" t="s">
        <v>4724</v>
      </c>
      <c r="Y1273" s="32" t="s">
        <v>4724</v>
      </c>
      <c r="Z1273" s="30">
        <v>165209.986076</v>
      </c>
      <c r="AA1273" s="32" t="s">
        <v>4724</v>
      </c>
      <c r="AB1273" s="30">
        <v>1265</v>
      </c>
      <c r="AC1273" s="27" t="s">
        <v>1999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4724</v>
      </c>
      <c r="AI1273" s="25">
        <v>16.83224710809899</v>
      </c>
      <c r="AJ1273" s="25">
        <v>34.244094673676685</v>
      </c>
      <c r="AK1273" s="25" t="s">
        <v>4724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4724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38900</v>
      </c>
      <c r="E1274" s="168">
        <v>-7.3809519999999997</v>
      </c>
      <c r="F1274" s="168">
        <v>6.575342</v>
      </c>
      <c r="G1274" s="168">
        <v>28.807950000000002</v>
      </c>
      <c r="H1274" s="6">
        <v>2723000000000</v>
      </c>
      <c r="I1274" s="151">
        <v>70</v>
      </c>
      <c r="J1274" s="151">
        <v>5.3990929999999997</v>
      </c>
      <c r="K1274" s="6">
        <v>1303</v>
      </c>
      <c r="L1274" s="6">
        <v>51340450</v>
      </c>
      <c r="M1274" s="151">
        <v>5.5776830358782519</v>
      </c>
      <c r="N1274" s="151">
        <v>2.0269782573786004</v>
      </c>
      <c r="O1274" s="151">
        <v>0.46754519999999999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28750</v>
      </c>
      <c r="E1275" s="25">
        <v>2.6785709999999998</v>
      </c>
      <c r="F1275" s="25">
        <v>-2.542373</v>
      </c>
      <c r="G1275" s="25">
        <v>1.038341</v>
      </c>
      <c r="H1275" s="28">
        <v>1365880530000</v>
      </c>
      <c r="I1275" s="49">
        <v>47.508890000000001</v>
      </c>
      <c r="J1275" s="49">
        <v>70.206500000000005</v>
      </c>
      <c r="K1275" s="28">
        <v>2375</v>
      </c>
      <c r="L1275" s="28">
        <v>65100000</v>
      </c>
      <c r="M1275" s="49">
        <v>6.4317680959381436</v>
      </c>
      <c r="N1275" s="49">
        <v>0.92275969918408141</v>
      </c>
      <c r="O1275" s="49">
        <v>0.49059570000000002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7900</v>
      </c>
      <c r="E1276" s="25">
        <v>-12.22222</v>
      </c>
      <c r="F1276" s="25">
        <v>-5.3892220000000002</v>
      </c>
      <c r="G1276" s="25">
        <v>9.7222220000000004</v>
      </c>
      <c r="H1276" s="28">
        <v>291336042000</v>
      </c>
      <c r="I1276" s="49">
        <v>36.877980000000001</v>
      </c>
      <c r="J1276" s="49">
        <v>24.126460000000002</v>
      </c>
      <c r="K1276" s="28">
        <v>16943.5</v>
      </c>
      <c r="L1276" s="28">
        <v>142358800</v>
      </c>
      <c r="M1276" s="49">
        <v>120.43513672246453</v>
      </c>
      <c r="N1276" s="49">
        <v>0.72616986278292217</v>
      </c>
      <c r="O1276" s="49">
        <v>0.58046580000000003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3651</v>
      </c>
      <c r="C1277" s="3" t="s">
        <v>2173</v>
      </c>
      <c r="D1277" s="28">
        <v>10200</v>
      </c>
      <c r="E1277" s="25">
        <v>0</v>
      </c>
      <c r="F1277" s="25">
        <v>-28.671330000000001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4915</v>
      </c>
      <c r="M1277" s="49">
        <v>4.9853372434017595</v>
      </c>
      <c r="N1277" s="49">
        <v>0.44799344439840372</v>
      </c>
      <c r="O1277" s="49" t="s">
        <v>4915</v>
      </c>
      <c r="P1277" s="30" t="s">
        <v>4540</v>
      </c>
      <c r="Q1277" s="27" t="s">
        <v>4339</v>
      </c>
      <c r="R1277" s="30" t="s">
        <v>4296</v>
      </c>
      <c r="S1277" s="27" t="s">
        <v>4724</v>
      </c>
      <c r="T1277" s="30" t="s">
        <v>4724</v>
      </c>
      <c r="U1277" s="27" t="s">
        <v>4724</v>
      </c>
      <c r="V1277" s="30" t="s">
        <v>4519</v>
      </c>
      <c r="W1277" s="32" t="s">
        <v>4497</v>
      </c>
      <c r="X1277" s="30" t="s">
        <v>4724</v>
      </c>
      <c r="Y1277" s="32" t="s">
        <v>4594</v>
      </c>
      <c r="Z1277" s="30" t="s">
        <v>4724</v>
      </c>
      <c r="AA1277" s="32" t="s">
        <v>4724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4724</v>
      </c>
      <c r="AG1277" s="27" t="s">
        <v>4724</v>
      </c>
      <c r="AH1277" s="25">
        <v>1.1529066634075626</v>
      </c>
      <c r="AI1277" s="25">
        <v>0.49949603365275319</v>
      </c>
      <c r="AJ1277" s="25" t="s">
        <v>4724</v>
      </c>
      <c r="AK1277" s="25">
        <v>1.7271301988241079</v>
      </c>
      <c r="AL1277" s="25">
        <v>0.793137583362444</v>
      </c>
      <c r="AM1277" s="25" t="s">
        <v>4724</v>
      </c>
      <c r="AN1277" s="47">
        <v>18.876974412943504</v>
      </c>
      <c r="AO1277" s="47">
        <v>11.202846197163929</v>
      </c>
      <c r="AP1277" s="47" t="s">
        <v>4724</v>
      </c>
      <c r="AQ1277" s="47">
        <v>62.481673371831491</v>
      </c>
      <c r="AR1277" s="47">
        <v>58.122210957991641</v>
      </c>
      <c r="AS1277" s="47" t="s">
        <v>4724</v>
      </c>
      <c r="AT1277" s="28">
        <v>1200</v>
      </c>
      <c r="AU1277" s="28">
        <v>1000</v>
      </c>
      <c r="AV1277" s="28" t="s">
        <v>4724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12000</v>
      </c>
      <c r="E1278" s="25">
        <v>1.6949149999999999</v>
      </c>
      <c r="F1278" s="25">
        <v>46.341459999999998</v>
      </c>
      <c r="G1278" s="25">
        <v>48.148150000000001</v>
      </c>
      <c r="H1278" s="28">
        <v>72000000000</v>
      </c>
      <c r="I1278" s="49">
        <v>6</v>
      </c>
      <c r="J1278" s="49">
        <v>26.773099999999999</v>
      </c>
      <c r="K1278" s="28">
        <v>400</v>
      </c>
      <c r="L1278" s="28">
        <v>5618000</v>
      </c>
      <c r="M1278" s="49">
        <v>6.3876233716157493</v>
      </c>
      <c r="N1278" s="49">
        <v>0.65753599539890906</v>
      </c>
      <c r="O1278" s="49" t="s">
        <v>4915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4724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12500</v>
      </c>
      <c r="E1279" s="25">
        <v>4.927003</v>
      </c>
      <c r="F1279" s="25">
        <v>0.52447860000000002</v>
      </c>
      <c r="G1279" s="25">
        <v>4.1098499999999998</v>
      </c>
      <c r="H1279" s="28">
        <v>428113824999.99994</v>
      </c>
      <c r="I1279" s="49">
        <v>34.249110000000002</v>
      </c>
      <c r="J1279" s="49">
        <v>40.883180000000003</v>
      </c>
      <c r="K1279" s="28">
        <v>52796.73</v>
      </c>
      <c r="L1279" s="28">
        <v>662950000</v>
      </c>
      <c r="M1279" s="49">
        <v>10.380036111232972</v>
      </c>
      <c r="N1279" s="49">
        <v>0.99346784888592721</v>
      </c>
      <c r="O1279" s="49">
        <v>0.58989709999999995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3654</v>
      </c>
      <c r="C1280" s="3" t="s">
        <v>2173</v>
      </c>
      <c r="D1280" s="6">
        <v>6100</v>
      </c>
      <c r="E1280" s="168">
        <v>12.962960000000001</v>
      </c>
      <c r="F1280" s="168">
        <v>-6.1538459999999997</v>
      </c>
      <c r="G1280" s="168">
        <v>-10.294119999999999</v>
      </c>
      <c r="H1280" s="6">
        <v>70021845100</v>
      </c>
      <c r="I1280" s="151">
        <v>11.47899</v>
      </c>
      <c r="J1280" s="151">
        <v>30.587140000000002</v>
      </c>
      <c r="K1280" s="6">
        <v>795</v>
      </c>
      <c r="L1280" s="6">
        <v>4576000</v>
      </c>
      <c r="M1280" s="151">
        <v>4.9074818986323407</v>
      </c>
      <c r="N1280" s="151">
        <v>0.37045405789762897</v>
      </c>
      <c r="O1280" s="151">
        <v>6.2775629999999999E-2</v>
      </c>
      <c r="P1280" s="169" t="s">
        <v>4286</v>
      </c>
      <c r="Q1280" s="165" t="s">
        <v>4435</v>
      </c>
      <c r="R1280" s="169" t="s">
        <v>4523</v>
      </c>
      <c r="S1280" s="165" t="s">
        <v>4244</v>
      </c>
      <c r="T1280" s="169">
        <v>1716783.6022940001</v>
      </c>
      <c r="U1280" s="165">
        <v>11677.800015605442</v>
      </c>
      <c r="V1280" s="169" t="s">
        <v>4446</v>
      </c>
      <c r="W1280" s="170" t="s">
        <v>4734</v>
      </c>
      <c r="X1280" s="169" t="s">
        <v>4253</v>
      </c>
      <c r="Y1280" s="170" t="s">
        <v>4367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4724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13750</v>
      </c>
      <c r="E1281" s="25">
        <v>-1.079137</v>
      </c>
      <c r="F1281" s="25">
        <v>-8.3333329999999997</v>
      </c>
      <c r="G1281" s="25">
        <v>6.5891469999999996</v>
      </c>
      <c r="H1281" s="28">
        <v>264687500000</v>
      </c>
      <c r="I1281" s="49">
        <v>19.25</v>
      </c>
      <c r="J1281" s="49">
        <v>88.611429999999999</v>
      </c>
      <c r="K1281" s="28">
        <v>1025</v>
      </c>
      <c r="L1281" s="28">
        <v>14406880</v>
      </c>
      <c r="M1281" s="49">
        <v>9.9026827571755422</v>
      </c>
      <c r="N1281" s="49">
        <v>0.83974374462813983</v>
      </c>
      <c r="O1281" s="49">
        <v>0.41442329999999999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3657</v>
      </c>
      <c r="C1282" s="3" t="s">
        <v>2173</v>
      </c>
      <c r="D1282" s="6">
        <v>14400</v>
      </c>
      <c r="E1282" s="168">
        <v>12.5</v>
      </c>
      <c r="F1282" s="168">
        <v>15.2</v>
      </c>
      <c r="G1282" s="168">
        <v>80</v>
      </c>
      <c r="H1282" s="6">
        <v>230400000000</v>
      </c>
      <c r="I1282" s="151">
        <v>16</v>
      </c>
      <c r="J1282" s="151">
        <v>33.69323</v>
      </c>
      <c r="K1282" s="6">
        <v>63305.599999999999</v>
      </c>
      <c r="L1282" s="6">
        <v>913221000</v>
      </c>
      <c r="M1282" s="151">
        <v>2.3900414937759336</v>
      </c>
      <c r="N1282" s="151">
        <v>0.66180354992430157</v>
      </c>
      <c r="O1282" s="151">
        <v>0.57048690000000002</v>
      </c>
      <c r="P1282" s="169" t="s">
        <v>4557</v>
      </c>
      <c r="Q1282" s="165" t="s">
        <v>4361</v>
      </c>
      <c r="R1282" s="169" t="s">
        <v>4735</v>
      </c>
      <c r="S1282" s="165" t="s">
        <v>4724</v>
      </c>
      <c r="T1282" s="169">
        <v>2015101.7486630001</v>
      </c>
      <c r="U1282" s="165">
        <v>10439.941702917098</v>
      </c>
      <c r="V1282" s="169" t="s">
        <v>4243</v>
      </c>
      <c r="W1282" s="170" t="s">
        <v>4538</v>
      </c>
      <c r="X1282" s="169" t="s">
        <v>4724</v>
      </c>
      <c r="Y1282" s="170" t="s">
        <v>4724</v>
      </c>
      <c r="Z1282" s="169">
        <v>96404.292325000002</v>
      </c>
      <c r="AA1282" s="170" t="s">
        <v>4724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18900</v>
      </c>
      <c r="E1283" s="25">
        <v>-3.0769229999999999</v>
      </c>
      <c r="F1283" s="25">
        <v>3.0909049999999998</v>
      </c>
      <c r="G1283" s="25">
        <v>123.08199999999999</v>
      </c>
      <c r="H1283" s="28">
        <v>1174987050300</v>
      </c>
      <c r="I1283" s="49">
        <v>62.16863</v>
      </c>
      <c r="J1283" s="49">
        <v>86.352279999999993</v>
      </c>
      <c r="K1283" s="28">
        <v>1044413</v>
      </c>
      <c r="L1283" s="28">
        <v>20196880000</v>
      </c>
      <c r="M1283" s="49">
        <v>5.7146173622267158</v>
      </c>
      <c r="N1283" s="49">
        <v>1.3459844838120243</v>
      </c>
      <c r="O1283" s="49">
        <v>0.98165440000000004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4724</v>
      </c>
      <c r="AV1283" s="28">
        <v>0</v>
      </c>
    </row>
    <row r="1284" spans="1:48" x14ac:dyDescent="0.25">
      <c r="A1284" s="159">
        <v>1281</v>
      </c>
      <c r="B1284" s="3" t="s">
        <v>2042</v>
      </c>
      <c r="C1284" s="3" t="s">
        <v>1</v>
      </c>
      <c r="D1284" s="28">
        <v>10950</v>
      </c>
      <c r="E1284" s="25">
        <v>5.7971009999999996</v>
      </c>
      <c r="F1284" s="25">
        <v>20.32967</v>
      </c>
      <c r="G1284" s="25">
        <v>63.432839999999999</v>
      </c>
      <c r="H1284" s="28">
        <v>574875000000</v>
      </c>
      <c r="I1284" s="49">
        <v>52.5</v>
      </c>
      <c r="J1284" s="49">
        <v>86.120959999999997</v>
      </c>
      <c r="K1284" s="28">
        <v>489747.5</v>
      </c>
      <c r="L1284" s="28">
        <v>5673900000</v>
      </c>
      <c r="M1284" s="49">
        <v>44.746925487787458</v>
      </c>
      <c r="N1284" s="49">
        <v>1.0074727283133031</v>
      </c>
      <c r="O1284" s="49">
        <v>0.25494159999999999</v>
      </c>
      <c r="P1284" s="30">
        <v>1287174.670472</v>
      </c>
      <c r="Q1284" s="27" t="s">
        <v>1999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1999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1999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4724</v>
      </c>
      <c r="AI1284" s="25">
        <v>2.588275476123862</v>
      </c>
      <c r="AJ1284" s="25">
        <v>3.3535102821191916</v>
      </c>
      <c r="AK1284" s="25" t="s">
        <v>4724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4724</v>
      </c>
      <c r="AU1284" s="28">
        <v>300</v>
      </c>
      <c r="AV1284" s="28" t="s">
        <v>4724</v>
      </c>
    </row>
    <row r="1285" spans="1:48" x14ac:dyDescent="0.25">
      <c r="A1285" s="159">
        <v>1282</v>
      </c>
      <c r="B1285" s="3" t="s">
        <v>3660</v>
      </c>
      <c r="C1285" s="3" t="s">
        <v>2173</v>
      </c>
      <c r="D1285" s="28" t="s">
        <v>4915</v>
      </c>
      <c r="E1285" s="25" t="s">
        <v>4915</v>
      </c>
      <c r="F1285" s="25" t="s">
        <v>4915</v>
      </c>
      <c r="G1285" s="25" t="s">
        <v>4915</v>
      </c>
      <c r="H1285" s="28" t="s">
        <v>4915</v>
      </c>
      <c r="I1285" s="49">
        <v>5.7870399999999993</v>
      </c>
      <c r="J1285" s="49">
        <v>86.281239999999997</v>
      </c>
      <c r="K1285" s="28">
        <v>0</v>
      </c>
      <c r="L1285" s="28" t="s">
        <v>4915</v>
      </c>
      <c r="M1285" s="49" t="s">
        <v>4915</v>
      </c>
      <c r="N1285" s="49" t="s">
        <v>4915</v>
      </c>
      <c r="O1285" s="49" t="s">
        <v>4915</v>
      </c>
      <c r="P1285" s="30" t="s">
        <v>4286</v>
      </c>
      <c r="Q1285" s="27" t="s">
        <v>4606</v>
      </c>
      <c r="R1285" s="30" t="s">
        <v>4724</v>
      </c>
      <c r="S1285" s="27" t="s">
        <v>4724</v>
      </c>
      <c r="T1285" s="30" t="s">
        <v>4724</v>
      </c>
      <c r="U1285" s="27" t="s">
        <v>4724</v>
      </c>
      <c r="V1285" s="30" t="s">
        <v>4509</v>
      </c>
      <c r="W1285" s="32" t="s">
        <v>4724</v>
      </c>
      <c r="X1285" s="30" t="s">
        <v>4724</v>
      </c>
      <c r="Y1285" s="32" t="s">
        <v>4736</v>
      </c>
      <c r="Z1285" s="30" t="s">
        <v>4724</v>
      </c>
      <c r="AA1285" s="32" t="s">
        <v>4724</v>
      </c>
      <c r="AB1285" s="30">
        <v>324</v>
      </c>
      <c r="AC1285" s="27">
        <v>0.40869565217391313</v>
      </c>
      <c r="AD1285" s="30" t="s">
        <v>4724</v>
      </c>
      <c r="AE1285" s="27" t="s">
        <v>1999</v>
      </c>
      <c r="AF1285" s="30" t="s">
        <v>4724</v>
      </c>
      <c r="AG1285" s="27" t="s">
        <v>4724</v>
      </c>
      <c r="AH1285" s="25">
        <v>0.32228042429046655</v>
      </c>
      <c r="AI1285" s="25" t="s">
        <v>4724</v>
      </c>
      <c r="AJ1285" s="25" t="s">
        <v>4724</v>
      </c>
      <c r="AK1285" s="25">
        <v>3.0128856826812331</v>
      </c>
      <c r="AL1285" s="25" t="s">
        <v>4724</v>
      </c>
      <c r="AM1285" s="25" t="s">
        <v>4724</v>
      </c>
      <c r="AN1285" s="47">
        <v>3.1879461386606689</v>
      </c>
      <c r="AO1285" s="47" t="s">
        <v>4724</v>
      </c>
      <c r="AP1285" s="47" t="s">
        <v>4724</v>
      </c>
      <c r="AQ1285" s="47">
        <v>291.01524315054598</v>
      </c>
      <c r="AR1285" s="47" t="s">
        <v>4724</v>
      </c>
      <c r="AS1285" s="47" t="s">
        <v>4724</v>
      </c>
      <c r="AT1285" s="28" t="s">
        <v>4724</v>
      </c>
      <c r="AU1285" s="28" t="s">
        <v>4724</v>
      </c>
      <c r="AV1285" s="28" t="s">
        <v>4724</v>
      </c>
    </row>
    <row r="1286" spans="1:48" x14ac:dyDescent="0.25">
      <c r="A1286" s="159">
        <v>1283</v>
      </c>
      <c r="B1286" s="3" t="s">
        <v>3663</v>
      </c>
      <c r="C1286" s="3" t="s">
        <v>2173</v>
      </c>
      <c r="D1286" s="6" t="s">
        <v>4915</v>
      </c>
      <c r="E1286" s="168" t="s">
        <v>4915</v>
      </c>
      <c r="F1286" s="168" t="s">
        <v>4915</v>
      </c>
      <c r="G1286" s="168" t="s">
        <v>4915</v>
      </c>
      <c r="H1286" s="6" t="s">
        <v>4915</v>
      </c>
      <c r="I1286" s="151">
        <v>7.1</v>
      </c>
      <c r="J1286" s="151">
        <v>96.944220000000001</v>
      </c>
      <c r="K1286" s="6">
        <v>0</v>
      </c>
      <c r="L1286" s="6" t="s">
        <v>4915</v>
      </c>
      <c r="M1286" s="151" t="s">
        <v>4915</v>
      </c>
      <c r="N1286" s="151" t="s">
        <v>4915</v>
      </c>
      <c r="O1286" s="151" t="s">
        <v>4915</v>
      </c>
      <c r="P1286" s="169" t="s">
        <v>4724</v>
      </c>
      <c r="Q1286" s="165" t="s">
        <v>4349</v>
      </c>
      <c r="R1286" s="169" t="s">
        <v>4724</v>
      </c>
      <c r="S1286" s="165" t="s">
        <v>4724</v>
      </c>
      <c r="T1286" s="169">
        <v>44164.096054000001</v>
      </c>
      <c r="U1286" s="165" t="s">
        <v>4724</v>
      </c>
      <c r="V1286" s="169" t="s">
        <v>4737</v>
      </c>
      <c r="W1286" s="170" t="s">
        <v>4724</v>
      </c>
      <c r="X1286" s="169" t="s">
        <v>4724</v>
      </c>
      <c r="Y1286" s="170" t="s">
        <v>4724</v>
      </c>
      <c r="Z1286" s="169">
        <v>5915.3977130000003</v>
      </c>
      <c r="AA1286" s="170" t="s">
        <v>4724</v>
      </c>
      <c r="AB1286" s="169">
        <v>1230</v>
      </c>
      <c r="AC1286" s="165" t="s">
        <v>1999</v>
      </c>
      <c r="AD1286" s="169" t="s">
        <v>4724</v>
      </c>
      <c r="AE1286" s="165" t="s">
        <v>1999</v>
      </c>
      <c r="AF1286" s="169">
        <v>775</v>
      </c>
      <c r="AG1286" s="165" t="s">
        <v>4724</v>
      </c>
      <c r="AH1286" s="168" t="s">
        <v>4724</v>
      </c>
      <c r="AI1286" s="168" t="s">
        <v>4724</v>
      </c>
      <c r="AJ1286" s="168" t="s">
        <v>4724</v>
      </c>
      <c r="AK1286" s="168" t="s">
        <v>4724</v>
      </c>
      <c r="AL1286" s="168" t="s">
        <v>4724</v>
      </c>
      <c r="AM1286" s="168" t="s">
        <v>4724</v>
      </c>
      <c r="AN1286" s="167">
        <v>35.838075821683148</v>
      </c>
      <c r="AO1286" s="167" t="s">
        <v>4724</v>
      </c>
      <c r="AP1286" s="167">
        <v>36.16870481956407</v>
      </c>
      <c r="AQ1286" s="167">
        <v>0</v>
      </c>
      <c r="AR1286" s="167" t="s">
        <v>4724</v>
      </c>
      <c r="AS1286" s="167">
        <v>35.725603912890449</v>
      </c>
      <c r="AT1286" s="6" t="s">
        <v>4724</v>
      </c>
      <c r="AU1286" s="6" t="s">
        <v>4724</v>
      </c>
      <c r="AV1286" s="6">
        <v>800</v>
      </c>
    </row>
    <row r="1287" spans="1:48" x14ac:dyDescent="0.25">
      <c r="A1287" s="159">
        <v>1284</v>
      </c>
      <c r="B1287" s="3" t="s">
        <v>3666</v>
      </c>
      <c r="C1287" s="3" t="s">
        <v>2173</v>
      </c>
      <c r="D1287" s="28">
        <v>2100</v>
      </c>
      <c r="E1287" s="25">
        <v>10.52632</v>
      </c>
      <c r="F1287" s="25">
        <v>16.66667</v>
      </c>
      <c r="G1287" s="25">
        <v>-25</v>
      </c>
      <c r="H1287" s="28">
        <v>42000000000</v>
      </c>
      <c r="I1287" s="49">
        <v>20</v>
      </c>
      <c r="J1287" s="49">
        <v>99.76097</v>
      </c>
      <c r="K1287" s="28">
        <v>1290</v>
      </c>
      <c r="L1287" s="28">
        <v>2598500</v>
      </c>
      <c r="M1287" s="49" t="s">
        <v>4915</v>
      </c>
      <c r="N1287" s="49">
        <v>1.7172225252804934</v>
      </c>
      <c r="O1287" s="49">
        <v>0.81147539999999996</v>
      </c>
      <c r="P1287" s="30" t="s">
        <v>4724</v>
      </c>
      <c r="Q1287" s="27" t="s">
        <v>4543</v>
      </c>
      <c r="R1287" s="30" t="s">
        <v>4370</v>
      </c>
      <c r="S1287" s="27" t="s">
        <v>4724</v>
      </c>
      <c r="T1287" s="30">
        <v>1513174.4467209999</v>
      </c>
      <c r="U1287" s="27">
        <v>11125.28269647794</v>
      </c>
      <c r="V1287" s="30" t="s">
        <v>4502</v>
      </c>
      <c r="W1287" s="32" t="s">
        <v>4738</v>
      </c>
      <c r="X1287" s="30" t="s">
        <v>4724</v>
      </c>
      <c r="Y1287" s="32" t="s">
        <v>4724</v>
      </c>
      <c r="Z1287" s="30">
        <v>76118.575171000004</v>
      </c>
      <c r="AA1287" s="32" t="s">
        <v>4724</v>
      </c>
      <c r="AB1287" s="30">
        <v>-2495.4734199999998</v>
      </c>
      <c r="AC1287" s="27" t="s">
        <v>1999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4724</v>
      </c>
      <c r="AI1287" s="25">
        <v>6.7829735871263566</v>
      </c>
      <c r="AJ1287" s="25">
        <v>14.199250290444541</v>
      </c>
      <c r="AK1287" s="25" t="s">
        <v>4724</v>
      </c>
      <c r="AL1287" s="25" t="s">
        <v>4724</v>
      </c>
      <c r="AM1287" s="25" t="s">
        <v>4724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4724</v>
      </c>
      <c r="AR1287" s="47" t="s">
        <v>4724</v>
      </c>
      <c r="AS1287" s="47">
        <v>1124.3374736572594</v>
      </c>
      <c r="AT1287" s="28" t="s">
        <v>4724</v>
      </c>
      <c r="AU1287" s="28" t="s">
        <v>4724</v>
      </c>
      <c r="AV1287" s="28" t="s">
        <v>4724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0</v>
      </c>
      <c r="F1288" s="25">
        <v>-7.3394500000000003</v>
      </c>
      <c r="G1288" s="25">
        <v>8.6021509999999992</v>
      </c>
      <c r="H1288" s="28">
        <v>51510000000</v>
      </c>
      <c r="I1288" s="49">
        <v>25.5</v>
      </c>
      <c r="J1288" s="49">
        <v>91.897059999999996</v>
      </c>
      <c r="K1288" s="28">
        <v>17337</v>
      </c>
      <c r="L1288" s="28">
        <v>35145530</v>
      </c>
      <c r="M1288" s="49" t="s">
        <v>4915</v>
      </c>
      <c r="N1288" s="49">
        <v>0.19207627353090773</v>
      </c>
      <c r="O1288" s="49">
        <v>0.6471228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4724</v>
      </c>
      <c r="AV1288" s="28">
        <v>0</v>
      </c>
    </row>
    <row r="1289" spans="1:48" x14ac:dyDescent="0.25">
      <c r="A1289" s="159">
        <v>1286</v>
      </c>
      <c r="B1289" s="3" t="s">
        <v>3669</v>
      </c>
      <c r="C1289" s="3" t="s">
        <v>2173</v>
      </c>
      <c r="D1289" s="6">
        <v>5600</v>
      </c>
      <c r="E1289" s="168">
        <v>-9.6774190000000004</v>
      </c>
      <c r="F1289" s="168">
        <v>-44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5</v>
      </c>
      <c r="L1289" s="6">
        <v>28000</v>
      </c>
      <c r="M1289" s="151">
        <v>6.0344827586206895</v>
      </c>
      <c r="N1289" s="151" t="s">
        <v>4915</v>
      </c>
      <c r="O1289" s="151" t="s">
        <v>4915</v>
      </c>
      <c r="P1289" s="169" t="s">
        <v>4724</v>
      </c>
      <c r="Q1289" s="165" t="s">
        <v>4724</v>
      </c>
      <c r="R1289" s="169" t="s">
        <v>4739</v>
      </c>
      <c r="S1289" s="165" t="s">
        <v>4724</v>
      </c>
      <c r="T1289" s="169">
        <v>170135.30706200001</v>
      </c>
      <c r="U1289" s="165">
        <v>1075.8057408987343</v>
      </c>
      <c r="V1289" s="169" t="s">
        <v>4724</v>
      </c>
      <c r="W1289" s="170" t="s">
        <v>4740</v>
      </c>
      <c r="X1289" s="169" t="s">
        <v>4724</v>
      </c>
      <c r="Y1289" s="170" t="s">
        <v>4724</v>
      </c>
      <c r="Z1289" s="169">
        <v>3996.7164520000001</v>
      </c>
      <c r="AA1289" s="170" t="s">
        <v>4724</v>
      </c>
      <c r="AB1289" s="169" t="s">
        <v>4724</v>
      </c>
      <c r="AC1289" s="165" t="s">
        <v>1999</v>
      </c>
      <c r="AD1289" s="169">
        <v>910</v>
      </c>
      <c r="AE1289" s="165" t="s">
        <v>1999</v>
      </c>
      <c r="AF1289" s="169">
        <v>249.79477800000001</v>
      </c>
      <c r="AG1289" s="165">
        <v>-0.72550024395604396</v>
      </c>
      <c r="AH1289" s="168" t="s">
        <v>4724</v>
      </c>
      <c r="AI1289" s="168" t="s">
        <v>4724</v>
      </c>
      <c r="AJ1289" s="168">
        <v>0.81822566104310657</v>
      </c>
      <c r="AK1289" s="168" t="s">
        <v>4724</v>
      </c>
      <c r="AL1289" s="168" t="s">
        <v>4724</v>
      </c>
      <c r="AM1289" s="168">
        <v>1.575521696423815</v>
      </c>
      <c r="AN1289" s="167" t="s">
        <v>4724</v>
      </c>
      <c r="AO1289" s="167">
        <v>51.892583446476493</v>
      </c>
      <c r="AP1289" s="167">
        <v>54.683690346587568</v>
      </c>
      <c r="AQ1289" s="167" t="s">
        <v>4724</v>
      </c>
      <c r="AR1289" s="167">
        <v>58.971038530673511</v>
      </c>
      <c r="AS1289" s="167">
        <v>57.741799348341729</v>
      </c>
      <c r="AT1289" s="6" t="s">
        <v>4724</v>
      </c>
      <c r="AU1289" s="6" t="s">
        <v>4724</v>
      </c>
      <c r="AV1289" s="6" t="s">
        <v>4724</v>
      </c>
    </row>
    <row r="1290" spans="1:48" x14ac:dyDescent="0.25">
      <c r="A1290" s="159">
        <v>1287</v>
      </c>
      <c r="B1290" s="3" t="s">
        <v>3672</v>
      </c>
      <c r="C1290" s="3" t="s">
        <v>2173</v>
      </c>
      <c r="D1290" s="6">
        <v>700</v>
      </c>
      <c r="E1290" s="168">
        <v>-22.22222</v>
      </c>
      <c r="F1290" s="168">
        <v>-41.666670000000003</v>
      </c>
      <c r="G1290" s="168">
        <v>-36.363639999999997</v>
      </c>
      <c r="H1290" s="6">
        <v>17745000000</v>
      </c>
      <c r="I1290" s="151">
        <v>25.349999999999998</v>
      </c>
      <c r="J1290" s="151">
        <v>78.422089999999997</v>
      </c>
      <c r="K1290" s="6">
        <v>86795</v>
      </c>
      <c r="L1290" s="6">
        <v>67355500</v>
      </c>
      <c r="M1290" s="151">
        <v>62.388591800356501</v>
      </c>
      <c r="N1290" s="151">
        <v>6.9725666932713412E-2</v>
      </c>
      <c r="O1290" s="151">
        <v>0.61624310000000004</v>
      </c>
      <c r="P1290" s="169" t="s">
        <v>4351</v>
      </c>
      <c r="Q1290" s="165" t="s">
        <v>4741</v>
      </c>
      <c r="R1290" s="169" t="s">
        <v>4288</v>
      </c>
      <c r="S1290" s="165" t="s">
        <v>4724</v>
      </c>
      <c r="T1290" s="169">
        <v>132876.05214799999</v>
      </c>
      <c r="U1290" s="165">
        <v>1314.6044767128712</v>
      </c>
      <c r="V1290" s="169" t="s">
        <v>4266</v>
      </c>
      <c r="W1290" s="170" t="s">
        <v>4742</v>
      </c>
      <c r="X1290" s="169" t="s">
        <v>4724</v>
      </c>
      <c r="Y1290" s="170" t="s">
        <v>4724</v>
      </c>
      <c r="Z1290" s="169">
        <v>782.86332100000004</v>
      </c>
      <c r="AA1290" s="170" t="s">
        <v>4724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4724</v>
      </c>
      <c r="AJ1290" s="168" t="s">
        <v>4724</v>
      </c>
      <c r="AK1290" s="168">
        <v>9.1465227542607703</v>
      </c>
      <c r="AL1290" s="168" t="s">
        <v>4724</v>
      </c>
      <c r="AM1290" s="168" t="s">
        <v>4724</v>
      </c>
      <c r="AN1290" s="167">
        <v>6.2538266644144525</v>
      </c>
      <c r="AO1290" s="167" t="s">
        <v>4724</v>
      </c>
      <c r="AP1290" s="167" t="s">
        <v>4724</v>
      </c>
      <c r="AQ1290" s="167">
        <v>0</v>
      </c>
      <c r="AR1290" s="167" t="s">
        <v>4724</v>
      </c>
      <c r="AS1290" s="167" t="s">
        <v>4724</v>
      </c>
      <c r="AT1290" s="6">
        <v>0</v>
      </c>
      <c r="AU1290" s="6" t="s">
        <v>4724</v>
      </c>
      <c r="AV1290" s="6" t="s">
        <v>4724</v>
      </c>
    </row>
    <row r="1291" spans="1:48" x14ac:dyDescent="0.25">
      <c r="A1291" s="159">
        <v>1288</v>
      </c>
      <c r="B1291" s="3" t="s">
        <v>3675</v>
      </c>
      <c r="C1291" s="3" t="s">
        <v>2173</v>
      </c>
      <c r="D1291" s="28">
        <v>4400</v>
      </c>
      <c r="E1291" s="25">
        <v>-6.3829789999999997</v>
      </c>
      <c r="F1291" s="25">
        <v>-37.142859999999999</v>
      </c>
      <c r="G1291" s="25">
        <v>-46.987949999999998</v>
      </c>
      <c r="H1291" s="28">
        <v>24178000000</v>
      </c>
      <c r="I1291" s="49">
        <v>5.4950000000000001</v>
      </c>
      <c r="J1291" s="49">
        <v>97.509010000000004</v>
      </c>
      <c r="K1291" s="28">
        <v>342.5</v>
      </c>
      <c r="L1291" s="28">
        <v>1439000</v>
      </c>
      <c r="M1291" s="49">
        <v>3.8327526132404182</v>
      </c>
      <c r="N1291" s="49">
        <v>0.43884297493144386</v>
      </c>
      <c r="O1291" s="49" t="s">
        <v>4915</v>
      </c>
      <c r="P1291" s="30" t="s">
        <v>4724</v>
      </c>
      <c r="Q1291" s="27" t="s">
        <v>4350</v>
      </c>
      <c r="R1291" s="30" t="s">
        <v>4743</v>
      </c>
      <c r="S1291" s="27" t="s">
        <v>4724</v>
      </c>
      <c r="T1291" s="30">
        <v>59978.482539999997</v>
      </c>
      <c r="U1291" s="27">
        <v>126.8858902771855</v>
      </c>
      <c r="V1291" s="30" t="s">
        <v>4744</v>
      </c>
      <c r="W1291" s="32" t="s">
        <v>4745</v>
      </c>
      <c r="X1291" s="30" t="s">
        <v>4724</v>
      </c>
      <c r="Y1291" s="32" t="s">
        <v>4724</v>
      </c>
      <c r="Z1291" s="30">
        <v>2251.0081009999999</v>
      </c>
      <c r="AA1291" s="32" t="s">
        <v>4724</v>
      </c>
      <c r="AB1291" s="30" t="s">
        <v>4724</v>
      </c>
      <c r="AC1291" s="27" t="s">
        <v>1999</v>
      </c>
      <c r="AD1291" s="30" t="s">
        <v>4724</v>
      </c>
      <c r="AE1291" s="27" t="s">
        <v>1999</v>
      </c>
      <c r="AF1291" s="30">
        <v>410</v>
      </c>
      <c r="AG1291" s="27" t="s">
        <v>4724</v>
      </c>
      <c r="AH1291" s="25" t="s">
        <v>4724</v>
      </c>
      <c r="AI1291" s="25">
        <v>0.1229384534796131</v>
      </c>
      <c r="AJ1291" s="25">
        <v>3.9031175337411366</v>
      </c>
      <c r="AK1291" s="25" t="s">
        <v>4724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4724</v>
      </c>
      <c r="AU1291" s="28" t="s">
        <v>4724</v>
      </c>
      <c r="AV1291" s="28">
        <v>0</v>
      </c>
    </row>
    <row r="1292" spans="1:48" x14ac:dyDescent="0.25">
      <c r="A1292" s="159">
        <v>1289</v>
      </c>
      <c r="B1292" s="3" t="s">
        <v>4683</v>
      </c>
      <c r="C1292" s="3" t="s">
        <v>1</v>
      </c>
      <c r="D1292" s="28">
        <v>23600</v>
      </c>
      <c r="E1292" s="25">
        <v>0</v>
      </c>
      <c r="F1292" s="25">
        <v>11.32075</v>
      </c>
      <c r="G1292" s="25">
        <v>9.945964</v>
      </c>
      <c r="H1292" s="28">
        <v>20073526340000</v>
      </c>
      <c r="I1292" s="49">
        <v>850.57319999999993</v>
      </c>
      <c r="J1292" s="49">
        <v>70.604140000000001</v>
      </c>
      <c r="K1292" s="28">
        <v>998323</v>
      </c>
      <c r="L1292" s="28">
        <v>24350600000</v>
      </c>
      <c r="M1292" s="49">
        <v>9.9388144222391244</v>
      </c>
      <c r="N1292" s="49">
        <v>1.7697641037631344</v>
      </c>
      <c r="O1292" s="49" t="s">
        <v>4915</v>
      </c>
      <c r="P1292" s="30" t="s">
        <v>4724</v>
      </c>
      <c r="Q1292" s="27" t="s">
        <v>1999</v>
      </c>
      <c r="R1292" s="30">
        <v>5429717</v>
      </c>
      <c r="S1292" s="27" t="s">
        <v>1999</v>
      </c>
      <c r="T1292" s="30">
        <v>7883785</v>
      </c>
      <c r="U1292" s="27">
        <v>0.4519697803771357</v>
      </c>
      <c r="V1292" s="30" t="s">
        <v>4724</v>
      </c>
      <c r="W1292" s="32" t="s">
        <v>1999</v>
      </c>
      <c r="X1292" s="30">
        <v>565211</v>
      </c>
      <c r="Y1292" s="32" t="s">
        <v>1999</v>
      </c>
      <c r="Z1292" s="30">
        <v>963609</v>
      </c>
      <c r="AA1292" s="32">
        <v>0.70486597040751153</v>
      </c>
      <c r="AB1292" s="30" t="s">
        <v>4724</v>
      </c>
      <c r="AC1292" s="27" t="s">
        <v>1999</v>
      </c>
      <c r="AD1292" s="30">
        <v>1004</v>
      </c>
      <c r="AE1292" s="27" t="s">
        <v>1999</v>
      </c>
      <c r="AF1292" s="30">
        <v>1717</v>
      </c>
      <c r="AG1292" s="27">
        <v>0.71015936254980083</v>
      </c>
      <c r="AH1292" s="25" t="s">
        <v>4724</v>
      </c>
      <c r="AI1292" s="25" t="s">
        <v>4724</v>
      </c>
      <c r="AJ1292" s="25">
        <v>0.83635774602859414</v>
      </c>
      <c r="AK1292" s="25" t="s">
        <v>4724</v>
      </c>
      <c r="AL1292" s="25" t="s">
        <v>4724</v>
      </c>
      <c r="AM1292" s="25">
        <v>15.946671617691635</v>
      </c>
      <c r="AN1292" s="47" t="s">
        <v>4724</v>
      </c>
      <c r="AO1292" s="47" t="s">
        <v>4724</v>
      </c>
      <c r="AP1292" s="47" t="s">
        <v>4724</v>
      </c>
      <c r="AQ1292" s="47" t="s">
        <v>4724</v>
      </c>
      <c r="AR1292" s="47">
        <v>773.69642378772039</v>
      </c>
      <c r="AS1292" s="47">
        <v>680.76944102917651</v>
      </c>
      <c r="AT1292" s="28" t="s">
        <v>4724</v>
      </c>
      <c r="AU1292" s="28" t="s">
        <v>4724</v>
      </c>
      <c r="AV1292" s="28" t="s">
        <v>4724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11350</v>
      </c>
      <c r="E1293" s="25">
        <v>1.339286</v>
      </c>
      <c r="F1293" s="25">
        <v>-2.575107</v>
      </c>
      <c r="G1293" s="25">
        <v>-12.015499999999999</v>
      </c>
      <c r="H1293" s="28">
        <v>241402650600</v>
      </c>
      <c r="I1293" s="49">
        <v>21.26896</v>
      </c>
      <c r="J1293" s="49">
        <v>56.4099</v>
      </c>
      <c r="K1293" s="28">
        <v>473</v>
      </c>
      <c r="L1293" s="28">
        <v>5823750</v>
      </c>
      <c r="M1293" s="49">
        <v>7.8197762889187068</v>
      </c>
      <c r="N1293" s="49">
        <v>0.72538123542436228</v>
      </c>
      <c r="O1293" s="49">
        <v>0.23428869999999999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0</v>
      </c>
      <c r="G1294" s="25">
        <v>30.8642</v>
      </c>
      <c r="H1294" s="28">
        <v>20109101000.000004</v>
      </c>
      <c r="I1294" s="49">
        <v>1.8970799999999999</v>
      </c>
      <c r="J1294" s="49">
        <v>37.268810000000002</v>
      </c>
      <c r="K1294" s="28">
        <v>165</v>
      </c>
      <c r="L1294" s="28">
        <v>3021000</v>
      </c>
      <c r="M1294" s="49">
        <v>14.075248517334899</v>
      </c>
      <c r="N1294" s="49">
        <v>0.86185883829655274</v>
      </c>
      <c r="O1294" s="49" t="s">
        <v>4915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-9.9337750000000007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90</v>
      </c>
      <c r="L1295" s="28">
        <v>1239000</v>
      </c>
      <c r="M1295" s="49">
        <v>62.490141146389909</v>
      </c>
      <c r="N1295" s="49">
        <v>1.2720878274296556</v>
      </c>
      <c r="O1295" s="49" t="s">
        <v>4915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3678</v>
      </c>
      <c r="C1296" s="3" t="s">
        <v>2173</v>
      </c>
      <c r="D1296" s="28">
        <v>31900</v>
      </c>
      <c r="E1296" s="25">
        <v>-33.541670000000003</v>
      </c>
      <c r="F1296" s="25">
        <v>-35.294119999999999</v>
      </c>
      <c r="G1296" s="25">
        <v>56.372549999999997</v>
      </c>
      <c r="H1296" s="28">
        <v>159500000000</v>
      </c>
      <c r="I1296" s="49">
        <v>5</v>
      </c>
      <c r="J1296" s="49">
        <v>59.4148</v>
      </c>
      <c r="K1296" s="28">
        <v>35</v>
      </c>
      <c r="L1296" s="28">
        <v>1046000</v>
      </c>
      <c r="M1296" s="49">
        <v>9.5280764635603337</v>
      </c>
      <c r="N1296" s="49">
        <v>2.5781366661100864</v>
      </c>
      <c r="O1296" s="49" t="s">
        <v>4915</v>
      </c>
      <c r="P1296" s="30" t="s">
        <v>4495</v>
      </c>
      <c r="Q1296" s="27" t="s">
        <v>4483</v>
      </c>
      <c r="R1296" s="30" t="s">
        <v>4746</v>
      </c>
      <c r="S1296" s="27" t="s">
        <v>4724</v>
      </c>
      <c r="T1296" s="30">
        <v>38811.928403999998</v>
      </c>
      <c r="U1296" s="27">
        <v>113.1527306</v>
      </c>
      <c r="V1296" s="30" t="s">
        <v>4747</v>
      </c>
      <c r="W1296" s="32" t="s">
        <v>4485</v>
      </c>
      <c r="X1296" s="30" t="s">
        <v>4724</v>
      </c>
      <c r="Y1296" s="32" t="s">
        <v>4724</v>
      </c>
      <c r="Z1296" s="30">
        <v>11981.957734</v>
      </c>
      <c r="AA1296" s="32" t="s">
        <v>4724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4724</v>
      </c>
    </row>
    <row r="1297" spans="1:48" x14ac:dyDescent="0.25">
      <c r="A1297" s="159">
        <v>1294</v>
      </c>
      <c r="B1297" s="3" t="s">
        <v>3681</v>
      </c>
      <c r="C1297" s="3" t="s">
        <v>2173</v>
      </c>
      <c r="D1297" s="28" t="s">
        <v>4915</v>
      </c>
      <c r="E1297" s="25" t="s">
        <v>4915</v>
      </c>
      <c r="F1297" s="25" t="s">
        <v>4915</v>
      </c>
      <c r="G1297" s="25" t="s">
        <v>4915</v>
      </c>
      <c r="H1297" s="28" t="s">
        <v>4915</v>
      </c>
      <c r="I1297" s="49">
        <v>3.5999999999999996</v>
      </c>
      <c r="J1297" s="49">
        <v>83.655720000000002</v>
      </c>
      <c r="K1297" s="28">
        <v>0</v>
      </c>
      <c r="L1297" s="28" t="s">
        <v>4915</v>
      </c>
      <c r="M1297" s="49" t="s">
        <v>4915</v>
      </c>
      <c r="N1297" s="49" t="s">
        <v>4915</v>
      </c>
      <c r="O1297" s="49" t="s">
        <v>4915</v>
      </c>
      <c r="P1297" s="30" t="s">
        <v>4724</v>
      </c>
      <c r="Q1297" s="27" t="s">
        <v>4748</v>
      </c>
      <c r="R1297" s="30" t="s">
        <v>4749</v>
      </c>
      <c r="S1297" s="27" t="s">
        <v>4724</v>
      </c>
      <c r="T1297" s="30">
        <v>781940.43085500004</v>
      </c>
      <c r="U1297" s="27">
        <v>1051.4097319717362</v>
      </c>
      <c r="V1297" s="30" t="s">
        <v>4359</v>
      </c>
      <c r="W1297" s="32" t="s">
        <v>4750</v>
      </c>
      <c r="X1297" s="30" t="s">
        <v>4724</v>
      </c>
      <c r="Y1297" s="32" t="s">
        <v>4724</v>
      </c>
      <c r="Z1297" s="30">
        <v>23296.068274000001</v>
      </c>
      <c r="AA1297" s="32" t="s">
        <v>4724</v>
      </c>
      <c r="AB1297" s="30">
        <v>7410</v>
      </c>
      <c r="AC1297" s="27" t="s">
        <v>1999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4724</v>
      </c>
      <c r="AI1297" s="25">
        <v>6.7492250338462734</v>
      </c>
      <c r="AJ1297" s="25">
        <v>6.0552275315097894</v>
      </c>
      <c r="AK1297" s="25" t="s">
        <v>4724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4724</v>
      </c>
      <c r="AU1297" s="28" t="s">
        <v>4724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66500</v>
      </c>
      <c r="E1298" s="25">
        <v>-0.74626870000000001</v>
      </c>
      <c r="F1298" s="25">
        <v>-8.7791499999999996</v>
      </c>
      <c r="G1298" s="25">
        <v>-14.524419999999999</v>
      </c>
      <c r="H1298" s="28">
        <v>2756460909999.9995</v>
      </c>
      <c r="I1298" s="49">
        <v>41.450539999999997</v>
      </c>
      <c r="J1298" s="49">
        <v>68.524550000000005</v>
      </c>
      <c r="K1298" s="28">
        <v>11132.5</v>
      </c>
      <c r="L1298" s="28">
        <v>756950000</v>
      </c>
      <c r="M1298" s="49">
        <v>17.348995267428368</v>
      </c>
      <c r="N1298" s="49">
        <v>2.7003919787513508</v>
      </c>
      <c r="O1298" s="49">
        <v>0.4721901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30600</v>
      </c>
      <c r="E1299" s="25">
        <v>19.06615</v>
      </c>
      <c r="F1299" s="25">
        <v>22.4</v>
      </c>
      <c r="G1299" s="25">
        <v>21.428570000000001</v>
      </c>
      <c r="H1299" s="28">
        <v>891225000000</v>
      </c>
      <c r="I1299" s="49">
        <v>29.125</v>
      </c>
      <c r="J1299" s="49">
        <v>38.01717</v>
      </c>
      <c r="K1299" s="28">
        <v>61979.5</v>
      </c>
      <c r="L1299" s="28">
        <v>1717300000</v>
      </c>
      <c r="M1299" s="49">
        <v>7.9231547882689943</v>
      </c>
      <c r="N1299" s="49">
        <v>0.57733194204705296</v>
      </c>
      <c r="O1299" s="49">
        <v>0.62021680000000001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4724</v>
      </c>
    </row>
    <row r="1300" spans="1:48" x14ac:dyDescent="0.25">
      <c r="A1300" s="159">
        <v>1297</v>
      </c>
      <c r="B1300" s="3" t="s">
        <v>3684</v>
      </c>
      <c r="C1300" s="3" t="s">
        <v>2173</v>
      </c>
      <c r="D1300" s="28">
        <v>49200</v>
      </c>
      <c r="E1300" s="25">
        <v>-16.040959999999998</v>
      </c>
      <c r="F1300" s="25">
        <v>-13.380280000000001</v>
      </c>
      <c r="G1300" s="25">
        <v>-28.59216</v>
      </c>
      <c r="H1300" s="28">
        <v>119429064000.00002</v>
      </c>
      <c r="I1300" s="49">
        <v>2.4274199999999997</v>
      </c>
      <c r="J1300" s="49">
        <v>19.136659999999999</v>
      </c>
      <c r="K1300" s="28">
        <v>221.8</v>
      </c>
      <c r="L1300" s="28">
        <v>11049000</v>
      </c>
      <c r="M1300" s="49">
        <v>5.4965925594905594</v>
      </c>
      <c r="N1300" s="49">
        <v>0.81853646659722157</v>
      </c>
      <c r="O1300" s="49" t="s">
        <v>4915</v>
      </c>
      <c r="P1300" s="30" t="s">
        <v>4619</v>
      </c>
      <c r="Q1300" s="27" t="s">
        <v>4295</v>
      </c>
      <c r="R1300" s="30" t="s">
        <v>4350</v>
      </c>
      <c r="S1300" s="27" t="s">
        <v>4724</v>
      </c>
      <c r="T1300" s="30">
        <v>456867.636918</v>
      </c>
      <c r="U1300" s="27">
        <v>1068.9476274426229</v>
      </c>
      <c r="V1300" s="30" t="s">
        <v>4455</v>
      </c>
      <c r="W1300" s="32" t="s">
        <v>4324</v>
      </c>
      <c r="X1300" s="30" t="s">
        <v>4724</v>
      </c>
      <c r="Y1300" s="32" t="s">
        <v>4724</v>
      </c>
      <c r="Z1300" s="30">
        <v>16965.791536000001</v>
      </c>
      <c r="AA1300" s="32" t="s">
        <v>4724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3687</v>
      </c>
      <c r="C1301" s="3" t="s">
        <v>2173</v>
      </c>
      <c r="D1301" s="28" t="s">
        <v>4915</v>
      </c>
      <c r="E1301" s="25" t="s">
        <v>4915</v>
      </c>
      <c r="F1301" s="25" t="s">
        <v>4915</v>
      </c>
      <c r="G1301" s="25" t="s">
        <v>4915</v>
      </c>
      <c r="H1301" s="28" t="s">
        <v>4915</v>
      </c>
      <c r="I1301" s="49">
        <v>10.972769999999999</v>
      </c>
      <c r="J1301" s="49">
        <v>98.456429999999997</v>
      </c>
      <c r="K1301" s="28">
        <v>0</v>
      </c>
      <c r="L1301" s="28" t="s">
        <v>4915</v>
      </c>
      <c r="M1301" s="49" t="s">
        <v>4915</v>
      </c>
      <c r="N1301" s="49" t="s">
        <v>4915</v>
      </c>
      <c r="O1301" s="49" t="s">
        <v>4915</v>
      </c>
      <c r="P1301" s="30" t="s">
        <v>4724</v>
      </c>
      <c r="Q1301" s="27" t="s">
        <v>4620</v>
      </c>
      <c r="R1301" s="30" t="s">
        <v>4511</v>
      </c>
      <c r="S1301" s="27" t="s">
        <v>4724</v>
      </c>
      <c r="T1301" s="30">
        <v>350520.61317299999</v>
      </c>
      <c r="U1301" s="27">
        <v>991.97624128328607</v>
      </c>
      <c r="V1301" s="30" t="s">
        <v>4285</v>
      </c>
      <c r="W1301" s="32" t="s">
        <v>4621</v>
      </c>
      <c r="X1301" s="30" t="s">
        <v>4724</v>
      </c>
      <c r="Y1301" s="32" t="s">
        <v>4724</v>
      </c>
      <c r="Z1301" s="30">
        <v>10342.394329999999</v>
      </c>
      <c r="AA1301" s="32" t="s">
        <v>4724</v>
      </c>
      <c r="AB1301" s="30">
        <v>3831</v>
      </c>
      <c r="AC1301" s="27" t="s">
        <v>1999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4724</v>
      </c>
      <c r="AI1301" s="25">
        <v>4.2319597143047405</v>
      </c>
      <c r="AJ1301" s="25">
        <v>5.5628442592754048</v>
      </c>
      <c r="AK1301" s="25" t="s">
        <v>4724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4724</v>
      </c>
      <c r="AU1301" s="28" t="s">
        <v>4724</v>
      </c>
      <c r="AV1301" s="28" t="s">
        <v>4724</v>
      </c>
    </row>
    <row r="1302" spans="1:48" x14ac:dyDescent="0.25">
      <c r="A1302" s="159">
        <v>1299</v>
      </c>
      <c r="B1302" s="3" t="s">
        <v>4408</v>
      </c>
      <c r="C1302" s="3" t="s">
        <v>2173</v>
      </c>
      <c r="D1302" s="28" t="s">
        <v>4915</v>
      </c>
      <c r="E1302" s="25" t="s">
        <v>4915</v>
      </c>
      <c r="F1302" s="25" t="s">
        <v>4915</v>
      </c>
      <c r="G1302" s="25" t="s">
        <v>4915</v>
      </c>
      <c r="H1302" s="28" t="s">
        <v>4915</v>
      </c>
      <c r="I1302" s="49">
        <v>0.6593</v>
      </c>
      <c r="J1302" s="49">
        <v>100</v>
      </c>
      <c r="K1302" s="28" t="s">
        <v>4915</v>
      </c>
      <c r="L1302" s="28" t="s">
        <v>4915</v>
      </c>
      <c r="M1302" s="49" t="s">
        <v>4915</v>
      </c>
      <c r="N1302" s="49" t="s">
        <v>4915</v>
      </c>
      <c r="O1302" s="49" t="s">
        <v>4915</v>
      </c>
      <c r="P1302" s="30" t="s">
        <v>4724</v>
      </c>
      <c r="Q1302" s="27" t="s">
        <v>4724</v>
      </c>
      <c r="R1302" s="30" t="s">
        <v>4751</v>
      </c>
      <c r="S1302" s="27" t="s">
        <v>4724</v>
      </c>
      <c r="T1302" s="30" t="s">
        <v>4724</v>
      </c>
      <c r="U1302" s="27" t="s">
        <v>4724</v>
      </c>
      <c r="V1302" s="30" t="s">
        <v>4724</v>
      </c>
      <c r="W1302" s="32" t="s">
        <v>4239</v>
      </c>
      <c r="X1302" s="30" t="s">
        <v>4724</v>
      </c>
      <c r="Y1302" s="32" t="s">
        <v>4724</v>
      </c>
      <c r="Z1302" s="30" t="s">
        <v>4724</v>
      </c>
      <c r="AA1302" s="32" t="s">
        <v>4724</v>
      </c>
      <c r="AB1302" s="30" t="s">
        <v>4724</v>
      </c>
      <c r="AC1302" s="27" t="s">
        <v>1999</v>
      </c>
      <c r="AD1302" s="30" t="s">
        <v>4724</v>
      </c>
      <c r="AE1302" s="27" t="s">
        <v>1999</v>
      </c>
      <c r="AF1302" s="30" t="s">
        <v>4724</v>
      </c>
      <c r="AG1302" s="27" t="s">
        <v>4724</v>
      </c>
      <c r="AH1302" s="25" t="s">
        <v>4724</v>
      </c>
      <c r="AI1302" s="25" t="s">
        <v>4724</v>
      </c>
      <c r="AJ1302" s="25" t="s">
        <v>4724</v>
      </c>
      <c r="AK1302" s="25" t="s">
        <v>4724</v>
      </c>
      <c r="AL1302" s="25" t="s">
        <v>4724</v>
      </c>
      <c r="AM1302" s="25" t="s">
        <v>4724</v>
      </c>
      <c r="AN1302" s="47" t="s">
        <v>4724</v>
      </c>
      <c r="AO1302" s="47">
        <v>10.532016264823296</v>
      </c>
      <c r="AP1302" s="47" t="s">
        <v>4724</v>
      </c>
      <c r="AQ1302" s="47" t="s">
        <v>4724</v>
      </c>
      <c r="AR1302" s="47">
        <v>336.87591146628819</v>
      </c>
      <c r="AS1302" s="47" t="s">
        <v>4724</v>
      </c>
      <c r="AT1302" s="28" t="s">
        <v>4724</v>
      </c>
      <c r="AU1302" s="28" t="s">
        <v>4724</v>
      </c>
      <c r="AV1302" s="28" t="s">
        <v>4724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6510</v>
      </c>
      <c r="E1303" s="25">
        <v>-13.66048</v>
      </c>
      <c r="F1303" s="25">
        <v>10.338979999999999</v>
      </c>
      <c r="G1303" s="25">
        <v>-4.2647060000000003</v>
      </c>
      <c r="H1303" s="28">
        <v>104495876940.00002</v>
      </c>
      <c r="I1303" s="49">
        <v>16.051590000000001</v>
      </c>
      <c r="J1303" s="49">
        <v>23.169619999999998</v>
      </c>
      <c r="K1303" s="28">
        <v>25253.5</v>
      </c>
      <c r="L1303" s="28">
        <v>171850000</v>
      </c>
      <c r="M1303" s="49">
        <v>9.4938793105919927</v>
      </c>
      <c r="N1303" s="49">
        <v>0.38563120923770017</v>
      </c>
      <c r="O1303" s="49">
        <v>0.56506230000000002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4724</v>
      </c>
      <c r="AT1303" s="28">
        <v>600</v>
      </c>
      <c r="AU1303" s="28">
        <v>500</v>
      </c>
      <c r="AV1303" s="28" t="s">
        <v>4724</v>
      </c>
    </row>
    <row r="1304" spans="1:48" x14ac:dyDescent="0.25">
      <c r="A1304" s="159">
        <v>1301</v>
      </c>
      <c r="B1304" s="3" t="s">
        <v>4411</v>
      </c>
      <c r="C1304" s="3" t="s">
        <v>2173</v>
      </c>
      <c r="D1304" s="6" t="s">
        <v>4915</v>
      </c>
      <c r="E1304" s="168" t="s">
        <v>4915</v>
      </c>
      <c r="F1304" s="168" t="s">
        <v>4915</v>
      </c>
      <c r="G1304" s="168" t="s">
        <v>4915</v>
      </c>
      <c r="H1304" s="6" t="s">
        <v>4915</v>
      </c>
      <c r="I1304" s="151">
        <v>0.31412000000000001</v>
      </c>
      <c r="J1304" s="151">
        <v>100</v>
      </c>
      <c r="K1304" s="6" t="s">
        <v>4915</v>
      </c>
      <c r="L1304" s="6" t="s">
        <v>4915</v>
      </c>
      <c r="M1304" s="151" t="s">
        <v>4915</v>
      </c>
      <c r="N1304" s="151" t="s">
        <v>4915</v>
      </c>
      <c r="O1304" s="151" t="s">
        <v>4915</v>
      </c>
      <c r="P1304" s="169" t="s">
        <v>4724</v>
      </c>
      <c r="Q1304" s="165" t="s">
        <v>4724</v>
      </c>
      <c r="R1304" s="169" t="s">
        <v>4250</v>
      </c>
      <c r="S1304" s="165" t="s">
        <v>4724</v>
      </c>
      <c r="T1304" s="169" t="s">
        <v>4724</v>
      </c>
      <c r="U1304" s="165" t="s">
        <v>4724</v>
      </c>
      <c r="V1304" s="169" t="s">
        <v>4724</v>
      </c>
      <c r="W1304" s="170" t="s">
        <v>4257</v>
      </c>
      <c r="X1304" s="169" t="s">
        <v>4724</v>
      </c>
      <c r="Y1304" s="170" t="s">
        <v>4724</v>
      </c>
      <c r="Z1304" s="169" t="s">
        <v>4724</v>
      </c>
      <c r="AA1304" s="170" t="s">
        <v>4724</v>
      </c>
      <c r="AB1304" s="169" t="s">
        <v>4724</v>
      </c>
      <c r="AC1304" s="165" t="s">
        <v>1999</v>
      </c>
      <c r="AD1304" s="169" t="s">
        <v>4724</v>
      </c>
      <c r="AE1304" s="165" t="s">
        <v>1999</v>
      </c>
      <c r="AF1304" s="169" t="s">
        <v>4724</v>
      </c>
      <c r="AG1304" s="165" t="s">
        <v>4724</v>
      </c>
      <c r="AH1304" s="168" t="s">
        <v>4724</v>
      </c>
      <c r="AI1304" s="168" t="s">
        <v>4724</v>
      </c>
      <c r="AJ1304" s="168" t="s">
        <v>4724</v>
      </c>
      <c r="AK1304" s="168" t="s">
        <v>4724</v>
      </c>
      <c r="AL1304" s="168" t="s">
        <v>4724</v>
      </c>
      <c r="AM1304" s="168" t="s">
        <v>4724</v>
      </c>
      <c r="AN1304" s="167" t="s">
        <v>4724</v>
      </c>
      <c r="AO1304" s="167">
        <v>10.11395358819841</v>
      </c>
      <c r="AP1304" s="167" t="s">
        <v>4724</v>
      </c>
      <c r="AQ1304" s="167" t="s">
        <v>4724</v>
      </c>
      <c r="AR1304" s="167">
        <v>132.82276549341887</v>
      </c>
      <c r="AS1304" s="167" t="s">
        <v>4724</v>
      </c>
      <c r="AT1304" s="6" t="s">
        <v>4724</v>
      </c>
      <c r="AU1304" s="6" t="s">
        <v>4724</v>
      </c>
      <c r="AV1304" s="6" t="s">
        <v>4724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 t="s">
        <v>4915</v>
      </c>
      <c r="E1305" s="25" t="s">
        <v>4915</v>
      </c>
      <c r="F1305" s="25" t="s">
        <v>4915</v>
      </c>
      <c r="G1305" s="25" t="s">
        <v>4915</v>
      </c>
      <c r="H1305" s="28" t="s">
        <v>4915</v>
      </c>
      <c r="I1305" s="49">
        <v>6.7454799999999997</v>
      </c>
      <c r="J1305" s="49">
        <v>44.565750000000001</v>
      </c>
      <c r="K1305" s="28" t="s">
        <v>4915</v>
      </c>
      <c r="L1305" s="28" t="s">
        <v>4915</v>
      </c>
      <c r="M1305" s="49" t="s">
        <v>4915</v>
      </c>
      <c r="N1305" s="49" t="s">
        <v>4915</v>
      </c>
      <c r="O1305" s="49" t="s">
        <v>4915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1600</v>
      </c>
      <c r="E1306" s="25">
        <v>12.67606</v>
      </c>
      <c r="F1306" s="25">
        <v>1.910828</v>
      </c>
      <c r="G1306" s="25">
        <v>-11.11111</v>
      </c>
      <c r="H1306" s="28">
        <v>236236934400.00003</v>
      </c>
      <c r="I1306" s="49">
        <v>147.6481</v>
      </c>
      <c r="J1306" s="49">
        <v>43.310789999999997</v>
      </c>
      <c r="K1306" s="28">
        <v>121319.5</v>
      </c>
      <c r="L1306" s="28">
        <v>183700000</v>
      </c>
      <c r="M1306" s="49" t="s">
        <v>4915</v>
      </c>
      <c r="N1306" s="49">
        <v>0.14980017038746976</v>
      </c>
      <c r="O1306" s="49">
        <v>0.80751459999999997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4208</v>
      </c>
      <c r="C1307" s="3" t="s">
        <v>2173</v>
      </c>
      <c r="D1307" s="28" t="s">
        <v>4915</v>
      </c>
      <c r="E1307" s="25" t="s">
        <v>4915</v>
      </c>
      <c r="F1307" s="25" t="s">
        <v>4915</v>
      </c>
      <c r="G1307" s="25" t="s">
        <v>4915</v>
      </c>
      <c r="H1307" s="28" t="s">
        <v>4915</v>
      </c>
      <c r="I1307" s="49">
        <v>1.3</v>
      </c>
      <c r="J1307" s="49">
        <v>100</v>
      </c>
      <c r="K1307" s="28" t="s">
        <v>4915</v>
      </c>
      <c r="L1307" s="28" t="s">
        <v>4915</v>
      </c>
      <c r="M1307" s="49" t="s">
        <v>4915</v>
      </c>
      <c r="N1307" s="49" t="s">
        <v>4915</v>
      </c>
      <c r="O1307" s="49" t="s">
        <v>4915</v>
      </c>
      <c r="P1307" s="30" t="s">
        <v>4724</v>
      </c>
      <c r="Q1307" s="27" t="s">
        <v>4724</v>
      </c>
      <c r="R1307" s="30" t="s">
        <v>4724</v>
      </c>
      <c r="S1307" s="27" t="s">
        <v>4724</v>
      </c>
      <c r="T1307" s="30" t="s">
        <v>4724</v>
      </c>
      <c r="U1307" s="27" t="s">
        <v>4724</v>
      </c>
      <c r="V1307" s="30" t="s">
        <v>4724</v>
      </c>
      <c r="W1307" s="32" t="s">
        <v>4724</v>
      </c>
      <c r="X1307" s="30" t="s">
        <v>4724</v>
      </c>
      <c r="Y1307" s="32" t="s">
        <v>4724</v>
      </c>
      <c r="Z1307" s="30" t="s">
        <v>4724</v>
      </c>
      <c r="AA1307" s="32" t="s">
        <v>4724</v>
      </c>
      <c r="AB1307" s="30" t="s">
        <v>4724</v>
      </c>
      <c r="AC1307" s="27" t="s">
        <v>1999</v>
      </c>
      <c r="AD1307" s="30" t="s">
        <v>4724</v>
      </c>
      <c r="AE1307" s="27" t="s">
        <v>1999</v>
      </c>
      <c r="AF1307" s="30" t="s">
        <v>4724</v>
      </c>
      <c r="AG1307" s="27" t="s">
        <v>4724</v>
      </c>
      <c r="AH1307" s="25" t="s">
        <v>4724</v>
      </c>
      <c r="AI1307" s="25" t="s">
        <v>4724</v>
      </c>
      <c r="AJ1307" s="25" t="s">
        <v>4724</v>
      </c>
      <c r="AK1307" s="25" t="s">
        <v>4724</v>
      </c>
      <c r="AL1307" s="25" t="s">
        <v>4724</v>
      </c>
      <c r="AM1307" s="25" t="s">
        <v>4724</v>
      </c>
      <c r="AN1307" s="47" t="s">
        <v>4724</v>
      </c>
      <c r="AO1307" s="47" t="s">
        <v>4724</v>
      </c>
      <c r="AP1307" s="47" t="s">
        <v>4724</v>
      </c>
      <c r="AQ1307" s="47" t="s">
        <v>4724</v>
      </c>
      <c r="AR1307" s="47">
        <v>58.349769215284553</v>
      </c>
      <c r="AS1307" s="47" t="s">
        <v>4724</v>
      </c>
      <c r="AT1307" s="28" t="s">
        <v>4724</v>
      </c>
      <c r="AU1307" s="28" t="s">
        <v>4724</v>
      </c>
      <c r="AV1307" s="28" t="s">
        <v>4724</v>
      </c>
    </row>
    <row r="1308" spans="1:48" x14ac:dyDescent="0.25">
      <c r="A1308" s="159">
        <v>1305</v>
      </c>
      <c r="B1308" s="3" t="s">
        <v>3690</v>
      </c>
      <c r="C1308" s="3" t="s">
        <v>2173</v>
      </c>
      <c r="D1308" s="28">
        <v>9700</v>
      </c>
      <c r="E1308" s="25">
        <v>2.1052629999999999</v>
      </c>
      <c r="F1308" s="25">
        <v>2.1052629999999999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240</v>
      </c>
      <c r="L1308" s="28">
        <v>2285000</v>
      </c>
      <c r="M1308" s="49">
        <v>5.2010723860589811</v>
      </c>
      <c r="N1308" s="49">
        <v>0.79393220593420621</v>
      </c>
      <c r="O1308" s="49" t="s">
        <v>4915</v>
      </c>
      <c r="P1308" s="30" t="s">
        <v>4724</v>
      </c>
      <c r="Q1308" s="27" t="s">
        <v>4724</v>
      </c>
      <c r="R1308" s="30" t="s">
        <v>4724</v>
      </c>
      <c r="S1308" s="27" t="s">
        <v>4724</v>
      </c>
      <c r="T1308" s="30">
        <v>160962.61730300001</v>
      </c>
      <c r="U1308" s="27" t="s">
        <v>4724</v>
      </c>
      <c r="V1308" s="30" t="s">
        <v>4724</v>
      </c>
      <c r="W1308" s="32" t="s">
        <v>4724</v>
      </c>
      <c r="X1308" s="30" t="s">
        <v>4724</v>
      </c>
      <c r="Y1308" s="32" t="s">
        <v>4724</v>
      </c>
      <c r="Z1308" s="30">
        <v>5173.5528629999999</v>
      </c>
      <c r="AA1308" s="32" t="s">
        <v>4724</v>
      </c>
      <c r="AB1308" s="30" t="s">
        <v>4724</v>
      </c>
      <c r="AC1308" s="27" t="s">
        <v>1999</v>
      </c>
      <c r="AD1308" s="30" t="s">
        <v>4724</v>
      </c>
      <c r="AE1308" s="27" t="s">
        <v>1999</v>
      </c>
      <c r="AF1308" s="30">
        <v>1352</v>
      </c>
      <c r="AG1308" s="27" t="s">
        <v>4724</v>
      </c>
      <c r="AH1308" s="25" t="s">
        <v>4724</v>
      </c>
      <c r="AI1308" s="25" t="s">
        <v>4724</v>
      </c>
      <c r="AJ1308" s="25">
        <v>5.3843432390293247</v>
      </c>
      <c r="AK1308" s="25" t="s">
        <v>4724</v>
      </c>
      <c r="AL1308" s="25" t="s">
        <v>4724</v>
      </c>
      <c r="AM1308" s="25">
        <v>14.640919379255877</v>
      </c>
      <c r="AN1308" s="47" t="s">
        <v>4724</v>
      </c>
      <c r="AO1308" s="47" t="s">
        <v>4724</v>
      </c>
      <c r="AP1308" s="47">
        <v>15.818863408557061</v>
      </c>
      <c r="AQ1308" s="47" t="s">
        <v>4724</v>
      </c>
      <c r="AR1308" s="47">
        <v>28.686075982892017</v>
      </c>
      <c r="AS1308" s="47">
        <v>46.667930086702327</v>
      </c>
      <c r="AT1308" s="28" t="s">
        <v>4724</v>
      </c>
      <c r="AU1308" s="28" t="s">
        <v>4724</v>
      </c>
      <c r="AV1308" s="28">
        <v>1100</v>
      </c>
    </row>
    <row r="1309" spans="1:48" x14ac:dyDescent="0.25">
      <c r="A1309" s="159">
        <v>1306</v>
      </c>
      <c r="B1309" s="3" t="s">
        <v>3693</v>
      </c>
      <c r="C1309" s="3" t="s">
        <v>2173</v>
      </c>
      <c r="D1309" s="28">
        <v>29200</v>
      </c>
      <c r="E1309" s="25">
        <v>30.941700000000001</v>
      </c>
      <c r="F1309" s="25">
        <v>30.357140000000001</v>
      </c>
      <c r="G1309" s="25">
        <v>16.8</v>
      </c>
      <c r="H1309" s="28">
        <v>2184084080000</v>
      </c>
      <c r="I1309" s="49">
        <v>74.797399999999996</v>
      </c>
      <c r="J1309" s="49">
        <v>83.803569999999993</v>
      </c>
      <c r="K1309" s="28">
        <v>52590</v>
      </c>
      <c r="L1309" s="28">
        <v>2293500</v>
      </c>
      <c r="M1309" s="49">
        <v>23.856209150326798</v>
      </c>
      <c r="N1309" s="49">
        <v>2.5423638768029071</v>
      </c>
      <c r="O1309" s="49" t="s">
        <v>4915</v>
      </c>
      <c r="P1309" s="30" t="s">
        <v>4724</v>
      </c>
      <c r="Q1309" s="27" t="s">
        <v>4724</v>
      </c>
      <c r="R1309" s="30" t="s">
        <v>4415</v>
      </c>
      <c r="S1309" s="27" t="s">
        <v>4724</v>
      </c>
      <c r="T1309" s="30">
        <v>166946.28094999999</v>
      </c>
      <c r="U1309" s="27">
        <v>1004.7004876506023</v>
      </c>
      <c r="V1309" s="30" t="s">
        <v>4724</v>
      </c>
      <c r="W1309" s="32" t="s">
        <v>4312</v>
      </c>
      <c r="X1309" s="30" t="s">
        <v>4724</v>
      </c>
      <c r="Y1309" s="32" t="s">
        <v>4724</v>
      </c>
      <c r="Z1309" s="30">
        <v>96226.620293</v>
      </c>
      <c r="AA1309" s="32" t="s">
        <v>4724</v>
      </c>
      <c r="AB1309" s="30" t="s">
        <v>4724</v>
      </c>
      <c r="AC1309" s="27" t="s">
        <v>1999</v>
      </c>
      <c r="AD1309" s="30">
        <v>968.07154700000001</v>
      </c>
      <c r="AE1309" s="27" t="s">
        <v>1999</v>
      </c>
      <c r="AF1309" s="30">
        <v>1286</v>
      </c>
      <c r="AG1309" s="27">
        <v>0.32841421069056581</v>
      </c>
      <c r="AH1309" s="25" t="s">
        <v>4724</v>
      </c>
      <c r="AI1309" s="25" t="s">
        <v>4724</v>
      </c>
      <c r="AJ1309" s="25">
        <v>10.241222245363071</v>
      </c>
      <c r="AK1309" s="25" t="s">
        <v>4724</v>
      </c>
      <c r="AL1309" s="25" t="s">
        <v>4724</v>
      </c>
      <c r="AM1309" s="25">
        <v>11.871530736824832</v>
      </c>
      <c r="AN1309" s="47" t="s">
        <v>4724</v>
      </c>
      <c r="AO1309" s="47">
        <v>22.579981541444717</v>
      </c>
      <c r="AP1309" s="47">
        <v>20.753701371986132</v>
      </c>
      <c r="AQ1309" s="47" t="s">
        <v>4724</v>
      </c>
      <c r="AR1309" s="47">
        <v>0</v>
      </c>
      <c r="AS1309" s="47">
        <v>0</v>
      </c>
      <c r="AT1309" s="28" t="s">
        <v>4724</v>
      </c>
      <c r="AU1309" s="28" t="s">
        <v>4724</v>
      </c>
      <c r="AV1309" s="28" t="s">
        <v>4724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8.3333329999999997</v>
      </c>
      <c r="G1310" s="168">
        <v>52.941180000000003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4915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22600</v>
      </c>
      <c r="E1311" s="25">
        <v>-4.0339700000000001</v>
      </c>
      <c r="F1311" s="25">
        <v>2.2624430000000002</v>
      </c>
      <c r="G1311" s="25">
        <v>-2.5862069999999999</v>
      </c>
      <c r="H1311" s="28">
        <v>1058289160399.9999</v>
      </c>
      <c r="I1311" s="49">
        <v>46.826949999999997</v>
      </c>
      <c r="J1311" s="49">
        <v>50.672139999999999</v>
      </c>
      <c r="K1311" s="28">
        <v>364064.5</v>
      </c>
      <c r="L1311" s="28">
        <v>8744200000</v>
      </c>
      <c r="M1311" s="49">
        <v>42.88510427042506</v>
      </c>
      <c r="N1311" s="49">
        <v>2.0490774584104177</v>
      </c>
      <c r="O1311" s="49">
        <v>0.34594979999999997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12900</v>
      </c>
      <c r="E1312" s="25">
        <v>4.8780489999999999</v>
      </c>
      <c r="F1312" s="25">
        <v>-9.7902100000000001</v>
      </c>
      <c r="G1312" s="25">
        <v>-24.117650000000001</v>
      </c>
      <c r="H1312" s="28">
        <v>76632811200.000015</v>
      </c>
      <c r="I1312" s="49">
        <v>5.9405199999999994</v>
      </c>
      <c r="J1312" s="49">
        <v>4.7907019999999996</v>
      </c>
      <c r="K1312" s="28">
        <v>6055.15</v>
      </c>
      <c r="L1312" s="28">
        <v>79068500</v>
      </c>
      <c r="M1312" s="49">
        <v>5.2519486057581801</v>
      </c>
      <c r="N1312" s="49">
        <v>0.68678163972528494</v>
      </c>
      <c r="O1312" s="49" t="s">
        <v>4915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3696</v>
      </c>
      <c r="C1313" s="3" t="s">
        <v>2173</v>
      </c>
      <c r="D1313" s="28">
        <v>57000</v>
      </c>
      <c r="E1313" s="25">
        <v>-1.7241379999999999</v>
      </c>
      <c r="F1313" s="25">
        <v>-3.389831</v>
      </c>
      <c r="G1313" s="25">
        <v>1.785714</v>
      </c>
      <c r="H1313" s="28">
        <v>886464000000</v>
      </c>
      <c r="I1313" s="49">
        <v>15.552</v>
      </c>
      <c r="J1313" s="49">
        <v>96.450609999999998</v>
      </c>
      <c r="K1313" s="28">
        <v>500</v>
      </c>
      <c r="L1313" s="28">
        <v>27440000</v>
      </c>
      <c r="M1313" s="49">
        <v>14.17910447761194</v>
      </c>
      <c r="N1313" s="49">
        <v>4.242451282791996</v>
      </c>
      <c r="O1313" s="49" t="s">
        <v>4915</v>
      </c>
      <c r="P1313" s="30" t="s">
        <v>4724</v>
      </c>
      <c r="Q1313" s="27" t="s">
        <v>4416</v>
      </c>
      <c r="R1313" s="30" t="s">
        <v>4417</v>
      </c>
      <c r="S1313" s="27" t="s">
        <v>4724</v>
      </c>
      <c r="T1313" s="30">
        <v>542999.49829400005</v>
      </c>
      <c r="U1313" s="27">
        <v>1132.6106436200419</v>
      </c>
      <c r="V1313" s="30" t="s">
        <v>4371</v>
      </c>
      <c r="W1313" s="32" t="s">
        <v>4418</v>
      </c>
      <c r="X1313" s="30" t="s">
        <v>4724</v>
      </c>
      <c r="Y1313" s="32" t="s">
        <v>4724</v>
      </c>
      <c r="Z1313" s="30">
        <v>63032.416458</v>
      </c>
      <c r="AA1313" s="32" t="s">
        <v>4724</v>
      </c>
      <c r="AB1313" s="30">
        <v>3420</v>
      </c>
      <c r="AC1313" s="27" t="s">
        <v>1999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4724</v>
      </c>
      <c r="AI1313" s="25">
        <v>22.904752476753195</v>
      </c>
      <c r="AJ1313" s="25">
        <v>23.381344732236375</v>
      </c>
      <c r="AK1313" s="25" t="s">
        <v>4724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4724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3200</v>
      </c>
      <c r="E1314" s="25">
        <v>-4.7619049999999996</v>
      </c>
      <c r="F1314" s="25">
        <v>-14.66667</v>
      </c>
      <c r="G1314" s="25">
        <v>-14.438499999999999</v>
      </c>
      <c r="H1314" s="28">
        <v>995783958399.99988</v>
      </c>
      <c r="I1314" s="49">
        <v>311.1825</v>
      </c>
      <c r="J1314" s="49">
        <v>86.028400000000005</v>
      </c>
      <c r="K1314" s="28">
        <v>1267905</v>
      </c>
      <c r="L1314" s="28">
        <v>4158450000</v>
      </c>
      <c r="M1314" s="49" t="s">
        <v>4915</v>
      </c>
      <c r="N1314" s="49">
        <v>6.4695292489801783</v>
      </c>
      <c r="O1314" s="49">
        <v>0.92625809999999997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4724</v>
      </c>
    </row>
    <row r="1315" spans="1:48" x14ac:dyDescent="0.25">
      <c r="A1315" s="159">
        <v>1312</v>
      </c>
      <c r="B1315" s="3" t="s">
        <v>3699</v>
      </c>
      <c r="C1315" s="3" t="s">
        <v>2173</v>
      </c>
      <c r="D1315" s="6">
        <v>6200</v>
      </c>
      <c r="E1315" s="168">
        <v>47.619050000000001</v>
      </c>
      <c r="F1315" s="168">
        <v>93.75</v>
      </c>
      <c r="G1315" s="168">
        <v>-18.421050000000001</v>
      </c>
      <c r="H1315" s="6">
        <v>12090000000</v>
      </c>
      <c r="I1315" s="151">
        <v>1.95</v>
      </c>
      <c r="J1315" s="151">
        <v>40.430770000000003</v>
      </c>
      <c r="K1315" s="6">
        <v>2135</v>
      </c>
      <c r="L1315" s="6">
        <v>8593500</v>
      </c>
      <c r="M1315" s="151">
        <v>26.160337552742615</v>
      </c>
      <c r="N1315" s="151">
        <v>0.55034743924554652</v>
      </c>
      <c r="O1315" s="151" t="s">
        <v>4915</v>
      </c>
      <c r="P1315" s="169" t="s">
        <v>4352</v>
      </c>
      <c r="Q1315" s="165" t="s">
        <v>4278</v>
      </c>
      <c r="R1315" s="169" t="s">
        <v>4419</v>
      </c>
      <c r="S1315" s="165" t="s">
        <v>4420</v>
      </c>
      <c r="T1315" s="169">
        <v>61898.115209000003</v>
      </c>
      <c r="U1315" s="165">
        <v>96.171295461538463</v>
      </c>
      <c r="V1315" s="169" t="s">
        <v>4343</v>
      </c>
      <c r="W1315" s="170" t="s">
        <v>4421</v>
      </c>
      <c r="X1315" s="169" t="s">
        <v>4422</v>
      </c>
      <c r="Y1315" s="170" t="s">
        <v>4423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4724</v>
      </c>
      <c r="AV1315" s="6">
        <v>0</v>
      </c>
    </row>
    <row r="1316" spans="1:48" x14ac:dyDescent="0.25">
      <c r="A1316" s="159">
        <v>1313</v>
      </c>
      <c r="B1316" s="3" t="s">
        <v>2060</v>
      </c>
      <c r="C1316" s="3" t="s">
        <v>694</v>
      </c>
      <c r="D1316" s="28">
        <v>4300</v>
      </c>
      <c r="E1316" s="25">
        <v>-2.2727270000000002</v>
      </c>
      <c r="F1316" s="25">
        <v>-10.41667</v>
      </c>
      <c r="G1316" s="25">
        <v>-4.4444439999999998</v>
      </c>
      <c r="H1316" s="28">
        <v>128569918300</v>
      </c>
      <c r="I1316" s="49">
        <v>29.899979999999999</v>
      </c>
      <c r="J1316" s="49">
        <v>74.198189999999997</v>
      </c>
      <c r="K1316" s="28">
        <v>218367.8</v>
      </c>
      <c r="L1316" s="28">
        <v>567376000</v>
      </c>
      <c r="M1316" s="49">
        <v>2.0811922473174604</v>
      </c>
      <c r="N1316" s="49">
        <v>0.32213020572042889</v>
      </c>
      <c r="O1316" s="49">
        <v>0.5155343</v>
      </c>
      <c r="P1316" s="30">
        <v>116120.69826999999</v>
      </c>
      <c r="Q1316" s="27" t="s">
        <v>1999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1999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1999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4724</v>
      </c>
      <c r="AI1316" s="25">
        <v>27.109485976041832</v>
      </c>
      <c r="AJ1316" s="25">
        <v>7.7717063949032603</v>
      </c>
      <c r="AK1316" s="25" t="s">
        <v>4724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4724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3702</v>
      </c>
      <c r="C1317" s="3" t="s">
        <v>2173</v>
      </c>
      <c r="D1317" s="28">
        <v>77000</v>
      </c>
      <c r="E1317" s="25">
        <v>0</v>
      </c>
      <c r="F1317" s="25">
        <v>173.0496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0</v>
      </c>
      <c r="L1317" s="28" t="s">
        <v>4915</v>
      </c>
      <c r="M1317" s="49">
        <v>99.041739018586398</v>
      </c>
      <c r="N1317" s="49">
        <v>5.5668122778878812</v>
      </c>
      <c r="O1317" s="49" t="s">
        <v>4915</v>
      </c>
      <c r="P1317" s="30" t="s">
        <v>4724</v>
      </c>
      <c r="Q1317" s="27" t="s">
        <v>4724</v>
      </c>
      <c r="R1317" s="30" t="s">
        <v>4425</v>
      </c>
      <c r="S1317" s="27" t="s">
        <v>4724</v>
      </c>
      <c r="T1317" s="30">
        <v>102459.76583400001</v>
      </c>
      <c r="U1317" s="27">
        <v>930.45241667272728</v>
      </c>
      <c r="V1317" s="30" t="s">
        <v>4724</v>
      </c>
      <c r="W1317" s="32" t="s">
        <v>4426</v>
      </c>
      <c r="X1317" s="30" t="s">
        <v>4724</v>
      </c>
      <c r="Y1317" s="32" t="s">
        <v>4724</v>
      </c>
      <c r="Z1317" s="30">
        <v>5785.6274620000004</v>
      </c>
      <c r="AA1317" s="32" t="s">
        <v>4724</v>
      </c>
      <c r="AB1317" s="30" t="s">
        <v>4724</v>
      </c>
      <c r="AC1317" s="27" t="s">
        <v>1999</v>
      </c>
      <c r="AD1317" s="30">
        <v>2087</v>
      </c>
      <c r="AE1317" s="27" t="s">
        <v>1999</v>
      </c>
      <c r="AF1317" s="30">
        <v>1812</v>
      </c>
      <c r="AG1317" s="27">
        <v>-0.13176808816482991</v>
      </c>
      <c r="AH1317" s="25" t="s">
        <v>4724</v>
      </c>
      <c r="AI1317" s="25" t="s">
        <v>4724</v>
      </c>
      <c r="AJ1317" s="25">
        <v>9.060237138364986</v>
      </c>
      <c r="AK1317" s="25" t="s">
        <v>4724</v>
      </c>
      <c r="AL1317" s="25" t="s">
        <v>4724</v>
      </c>
      <c r="AM1317" s="25">
        <v>11.483248189567465</v>
      </c>
      <c r="AN1317" s="47" t="s">
        <v>4724</v>
      </c>
      <c r="AO1317" s="47">
        <v>44.596545164022103</v>
      </c>
      <c r="AP1317" s="47">
        <v>43.833731989749026</v>
      </c>
      <c r="AQ1317" s="47" t="s">
        <v>4724</v>
      </c>
      <c r="AR1317" s="47">
        <v>6.9159049890331712</v>
      </c>
      <c r="AS1317" s="47">
        <v>13.071785445767503</v>
      </c>
      <c r="AT1317" s="28" t="s">
        <v>4724</v>
      </c>
      <c r="AU1317" s="28" t="s">
        <v>4724</v>
      </c>
      <c r="AV1317" s="28">
        <v>1200</v>
      </c>
    </row>
    <row r="1318" spans="1:48" x14ac:dyDescent="0.25">
      <c r="A1318" s="159">
        <v>1315</v>
      </c>
      <c r="B1318" s="3" t="s">
        <v>3705</v>
      </c>
      <c r="C1318" s="3" t="s">
        <v>2173</v>
      </c>
      <c r="D1318" s="28">
        <v>12300</v>
      </c>
      <c r="E1318" s="25">
        <v>46.428570000000001</v>
      </c>
      <c r="F1318" s="25">
        <v>89.230770000000007</v>
      </c>
      <c r="G1318" s="25">
        <v>105</v>
      </c>
      <c r="H1318" s="28">
        <v>301165500000</v>
      </c>
      <c r="I1318" s="49">
        <v>24.484999999999999</v>
      </c>
      <c r="J1318" s="49">
        <v>42.696959999999997</v>
      </c>
      <c r="K1318" s="28">
        <v>33645</v>
      </c>
      <c r="L1318" s="28">
        <v>392368500</v>
      </c>
      <c r="M1318" s="49">
        <v>5.9564164648910412</v>
      </c>
      <c r="N1318" s="49">
        <v>1.2466161996334082</v>
      </c>
      <c r="O1318" s="49">
        <v>0.29764859999999999</v>
      </c>
      <c r="P1318" s="30" t="s">
        <v>4724</v>
      </c>
      <c r="Q1318" s="27" t="s">
        <v>4724</v>
      </c>
      <c r="R1318" s="30" t="s">
        <v>4282</v>
      </c>
      <c r="S1318" s="27" t="s">
        <v>4724</v>
      </c>
      <c r="T1318" s="30">
        <v>207892.74717399999</v>
      </c>
      <c r="U1318" s="27">
        <v>1432.7430839586207</v>
      </c>
      <c r="V1318" s="30" t="s">
        <v>4724</v>
      </c>
      <c r="W1318" s="32" t="s">
        <v>4286</v>
      </c>
      <c r="X1318" s="30" t="s">
        <v>4724</v>
      </c>
      <c r="Y1318" s="32" t="s">
        <v>4724</v>
      </c>
      <c r="Z1318" s="30">
        <v>31424.416625000002</v>
      </c>
      <c r="AA1318" s="32" t="s">
        <v>4724</v>
      </c>
      <c r="AB1318" s="30" t="s">
        <v>4724</v>
      </c>
      <c r="AC1318" s="27" t="s">
        <v>1999</v>
      </c>
      <c r="AD1318" s="30">
        <v>477</v>
      </c>
      <c r="AE1318" s="27" t="s">
        <v>1999</v>
      </c>
      <c r="AF1318" s="30">
        <v>1283</v>
      </c>
      <c r="AG1318" s="27">
        <v>1.6897274633123689</v>
      </c>
      <c r="AH1318" s="25" t="s">
        <v>4724</v>
      </c>
      <c r="AI1318" s="25" t="s">
        <v>4724</v>
      </c>
      <c r="AJ1318" s="25">
        <v>9.8486625050690808</v>
      </c>
      <c r="AK1318" s="25" t="s">
        <v>4724</v>
      </c>
      <c r="AL1318" s="25" t="s">
        <v>4724</v>
      </c>
      <c r="AM1318" s="25">
        <v>17.723072955479999</v>
      </c>
      <c r="AN1318" s="47" t="s">
        <v>4724</v>
      </c>
      <c r="AO1318" s="47">
        <v>25.416203852638088</v>
      </c>
      <c r="AP1318" s="47">
        <v>24.904611074125626</v>
      </c>
      <c r="AQ1318" s="47" t="s">
        <v>4724</v>
      </c>
      <c r="AR1318" s="47">
        <v>23.298996542043401</v>
      </c>
      <c r="AS1318" s="47">
        <v>33.416306062330207</v>
      </c>
      <c r="AT1318" s="28" t="s">
        <v>4724</v>
      </c>
      <c r="AU1318" s="28" t="s">
        <v>4724</v>
      </c>
      <c r="AV1318" s="28">
        <v>0</v>
      </c>
    </row>
    <row r="1319" spans="1:48" x14ac:dyDescent="0.25">
      <c r="A1319" s="159">
        <v>1316</v>
      </c>
      <c r="B1319" s="3" t="s">
        <v>3708</v>
      </c>
      <c r="C1319" s="3" t="s">
        <v>2173</v>
      </c>
      <c r="D1319" s="28">
        <v>22400</v>
      </c>
      <c r="E1319" s="25">
        <v>27.272729999999999</v>
      </c>
      <c r="F1319" s="25">
        <v>25.842700000000001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25</v>
      </c>
      <c r="L1319" s="28">
        <v>499500</v>
      </c>
      <c r="M1319" s="49">
        <v>6.4128256513026054</v>
      </c>
      <c r="N1319" s="49">
        <v>0.39556364734922705</v>
      </c>
      <c r="O1319" s="49" t="s">
        <v>4915</v>
      </c>
      <c r="P1319" s="30" t="s">
        <v>4325</v>
      </c>
      <c r="Q1319" s="27" t="s">
        <v>4283</v>
      </c>
      <c r="R1319" s="30" t="s">
        <v>4338</v>
      </c>
      <c r="S1319" s="27" t="s">
        <v>4429</v>
      </c>
      <c r="T1319" s="30">
        <v>1459898.6682440001</v>
      </c>
      <c r="U1319" s="27">
        <v>10426.847630314287</v>
      </c>
      <c r="V1319" s="30" t="s">
        <v>4430</v>
      </c>
      <c r="W1319" s="32" t="s">
        <v>4431</v>
      </c>
      <c r="X1319" s="30" t="s">
        <v>4432</v>
      </c>
      <c r="Y1319" s="32" t="s">
        <v>4433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4724</v>
      </c>
      <c r="AU1319" s="28">
        <v>500</v>
      </c>
      <c r="AV1319" s="28" t="s">
        <v>4724</v>
      </c>
    </row>
    <row r="1320" spans="1:48" x14ac:dyDescent="0.25">
      <c r="A1320" s="159">
        <v>1317</v>
      </c>
      <c r="B1320" s="3" t="s">
        <v>3711</v>
      </c>
      <c r="C1320" s="3" t="s">
        <v>2173</v>
      </c>
      <c r="D1320" s="28" t="s">
        <v>4915</v>
      </c>
      <c r="E1320" s="25" t="s">
        <v>4915</v>
      </c>
      <c r="F1320" s="25" t="s">
        <v>4915</v>
      </c>
      <c r="G1320" s="25" t="s">
        <v>4915</v>
      </c>
      <c r="H1320" s="28" t="s">
        <v>4915</v>
      </c>
      <c r="I1320" s="49">
        <v>1.99339</v>
      </c>
      <c r="J1320" s="49">
        <v>1.1630419999999999</v>
      </c>
      <c r="K1320" s="28">
        <v>0</v>
      </c>
      <c r="L1320" s="28" t="s">
        <v>4915</v>
      </c>
      <c r="M1320" s="49" t="s">
        <v>4915</v>
      </c>
      <c r="N1320" s="49" t="s">
        <v>4915</v>
      </c>
      <c r="O1320" s="49" t="s">
        <v>4915</v>
      </c>
      <c r="P1320" s="30" t="s">
        <v>4434</v>
      </c>
      <c r="Q1320" s="27" t="s">
        <v>4435</v>
      </c>
      <c r="R1320" s="30" t="s">
        <v>4270</v>
      </c>
      <c r="S1320" s="27" t="s">
        <v>4436</v>
      </c>
      <c r="T1320" s="30">
        <v>8439.9024499999996</v>
      </c>
      <c r="U1320" s="27">
        <v>77.147244907407398</v>
      </c>
      <c r="V1320" s="30" t="s">
        <v>4437</v>
      </c>
      <c r="W1320" s="32" t="s">
        <v>4885</v>
      </c>
      <c r="X1320" s="30" t="s">
        <v>4438</v>
      </c>
      <c r="Y1320" s="32" t="s">
        <v>4298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4724</v>
      </c>
      <c r="AV1320" s="28" t="s">
        <v>4724</v>
      </c>
    </row>
    <row r="1321" spans="1:48" x14ac:dyDescent="0.25">
      <c r="A1321" s="159">
        <v>1318</v>
      </c>
      <c r="B1321" s="3" t="s">
        <v>3714</v>
      </c>
      <c r="C1321" s="3" t="s">
        <v>2173</v>
      </c>
      <c r="D1321" s="28" t="s">
        <v>4915</v>
      </c>
      <c r="E1321" s="25" t="s">
        <v>4915</v>
      </c>
      <c r="F1321" s="25" t="s">
        <v>4915</v>
      </c>
      <c r="G1321" s="25" t="s">
        <v>4915</v>
      </c>
      <c r="H1321" s="28" t="s">
        <v>4915</v>
      </c>
      <c r="I1321" s="49">
        <v>50.8</v>
      </c>
      <c r="J1321" s="49">
        <v>99.999020000000002</v>
      </c>
      <c r="K1321" s="28" t="s">
        <v>4915</v>
      </c>
      <c r="L1321" s="28" t="s">
        <v>4915</v>
      </c>
      <c r="M1321" s="49" t="s">
        <v>4915</v>
      </c>
      <c r="N1321" s="49" t="s">
        <v>4915</v>
      </c>
      <c r="O1321" s="49" t="s">
        <v>4915</v>
      </c>
      <c r="P1321" s="30" t="s">
        <v>4724</v>
      </c>
      <c r="Q1321" s="27" t="s">
        <v>4724</v>
      </c>
      <c r="R1321" s="30" t="s">
        <v>4439</v>
      </c>
      <c r="S1321" s="27" t="s">
        <v>4724</v>
      </c>
      <c r="T1321" s="30">
        <v>1200802.9574740001</v>
      </c>
      <c r="U1321" s="27">
        <v>2367.4476478777119</v>
      </c>
      <c r="V1321" s="30" t="s">
        <v>4724</v>
      </c>
      <c r="W1321" s="32" t="s">
        <v>4295</v>
      </c>
      <c r="X1321" s="30" t="s">
        <v>4724</v>
      </c>
      <c r="Y1321" s="32" t="s">
        <v>4724</v>
      </c>
      <c r="Z1321" s="30">
        <v>23419.602505999999</v>
      </c>
      <c r="AA1321" s="32" t="s">
        <v>4724</v>
      </c>
      <c r="AB1321" s="30" t="s">
        <v>4724</v>
      </c>
      <c r="AC1321" s="27" t="s">
        <v>1999</v>
      </c>
      <c r="AD1321" s="30">
        <v>866</v>
      </c>
      <c r="AE1321" s="27" t="s">
        <v>1999</v>
      </c>
      <c r="AF1321" s="30">
        <v>461</v>
      </c>
      <c r="AG1321" s="27">
        <v>-0.4676674364896074</v>
      </c>
      <c r="AH1321" s="25" t="s">
        <v>4724</v>
      </c>
      <c r="AI1321" s="25" t="s">
        <v>4724</v>
      </c>
      <c r="AJ1321" s="25">
        <v>1.84647688744542</v>
      </c>
      <c r="AK1321" s="25" t="s">
        <v>4724</v>
      </c>
      <c r="AL1321" s="25" t="s">
        <v>4724</v>
      </c>
      <c r="AM1321" s="25">
        <v>10.706690694250485</v>
      </c>
      <c r="AN1321" s="47" t="s">
        <v>4724</v>
      </c>
      <c r="AO1321" s="47">
        <v>25.064016426046297</v>
      </c>
      <c r="AP1321" s="47">
        <v>8.6296003157740113</v>
      </c>
      <c r="AQ1321" s="47" t="s">
        <v>4724</v>
      </c>
      <c r="AR1321" s="47">
        <v>336.68168608287971</v>
      </c>
      <c r="AS1321" s="47">
        <v>307.84198670509596</v>
      </c>
      <c r="AT1321" s="28" t="s">
        <v>4724</v>
      </c>
      <c r="AU1321" s="28" t="s">
        <v>4724</v>
      </c>
      <c r="AV1321" s="28">
        <v>0</v>
      </c>
    </row>
    <row r="1322" spans="1:48" x14ac:dyDescent="0.25">
      <c r="A1322" s="159">
        <v>1319</v>
      </c>
      <c r="B1322" s="3" t="s">
        <v>2061</v>
      </c>
      <c r="C1322" s="3" t="s">
        <v>694</v>
      </c>
      <c r="D1322" s="28">
        <v>51000</v>
      </c>
      <c r="E1322" s="25">
        <v>-0.97087380000000001</v>
      </c>
      <c r="F1322" s="25">
        <v>9.6774190000000004</v>
      </c>
      <c r="G1322" s="25">
        <v>2</v>
      </c>
      <c r="H1322" s="28">
        <v>233080710000.00003</v>
      </c>
      <c r="I1322" s="49">
        <v>4.5702099999999994</v>
      </c>
      <c r="J1322" s="49">
        <v>55.912489999999998</v>
      </c>
      <c r="K1322" s="28">
        <v>1295.5</v>
      </c>
      <c r="L1322" s="28">
        <v>68213000</v>
      </c>
      <c r="M1322" s="49">
        <v>4.6904950151428997</v>
      </c>
      <c r="N1322" s="49">
        <v>0.78476060985383</v>
      </c>
      <c r="O1322" s="49">
        <v>0.47797460000000003</v>
      </c>
      <c r="P1322" s="30" t="s">
        <v>4724</v>
      </c>
      <c r="Q1322" s="27" t="s">
        <v>1999</v>
      </c>
      <c r="R1322" s="30">
        <v>296102.84075600002</v>
      </c>
      <c r="S1322" s="27" t="s">
        <v>1999</v>
      </c>
      <c r="T1322" s="30">
        <v>358543.68839999998</v>
      </c>
      <c r="U1322" s="27">
        <v>0.21087554406630496</v>
      </c>
      <c r="V1322" s="30" t="s">
        <v>4724</v>
      </c>
      <c r="W1322" s="32" t="s">
        <v>1999</v>
      </c>
      <c r="X1322" s="30">
        <v>34244.967682000002</v>
      </c>
      <c r="Y1322" s="32" t="s">
        <v>1999</v>
      </c>
      <c r="Z1322" s="30">
        <v>35504.449550999998</v>
      </c>
      <c r="AA1322" s="32">
        <v>3.6778597097698831E-2</v>
      </c>
      <c r="AB1322" s="30" t="s">
        <v>4724</v>
      </c>
      <c r="AC1322" s="27" t="s">
        <v>1999</v>
      </c>
      <c r="AD1322" s="30">
        <v>6874</v>
      </c>
      <c r="AE1322" s="27" t="s">
        <v>1999</v>
      </c>
      <c r="AF1322" s="30">
        <v>7184</v>
      </c>
      <c r="AG1322" s="27">
        <v>4.5097468722723306E-2</v>
      </c>
      <c r="AH1322" s="25" t="s">
        <v>4724</v>
      </c>
      <c r="AI1322" s="25" t="s">
        <v>4724</v>
      </c>
      <c r="AJ1322" s="25">
        <v>9.9070624727781009</v>
      </c>
      <c r="AK1322" s="25" t="s">
        <v>4724</v>
      </c>
      <c r="AL1322" s="25" t="s">
        <v>4724</v>
      </c>
      <c r="AM1322" s="25">
        <v>15.464361153450861</v>
      </c>
      <c r="AN1322" s="47" t="s">
        <v>4724</v>
      </c>
      <c r="AO1322" s="47">
        <v>42.828380457687423</v>
      </c>
      <c r="AP1322" s="47">
        <v>41.589905828335304</v>
      </c>
      <c r="AQ1322" s="47" t="s">
        <v>4724</v>
      </c>
      <c r="AR1322" s="47">
        <v>0</v>
      </c>
      <c r="AS1322" s="47">
        <v>0</v>
      </c>
      <c r="AT1322" s="28" t="s">
        <v>4724</v>
      </c>
      <c r="AU1322" s="28" t="s">
        <v>4724</v>
      </c>
      <c r="AV1322" s="28">
        <v>1400</v>
      </c>
    </row>
    <row r="1323" spans="1:48" x14ac:dyDescent="0.25">
      <c r="A1323" s="159">
        <v>1320</v>
      </c>
      <c r="B1323" s="3" t="s">
        <v>3717</v>
      </c>
      <c r="C1323" s="3" t="s">
        <v>2173</v>
      </c>
      <c r="D1323" s="28">
        <v>6000</v>
      </c>
      <c r="E1323" s="25">
        <v>0</v>
      </c>
      <c r="F1323" s="25">
        <v>-40</v>
      </c>
      <c r="G1323" s="25" t="s">
        <v>4915</v>
      </c>
      <c r="H1323" s="28">
        <v>7882800000</v>
      </c>
      <c r="I1323" s="49">
        <v>1.3137999999999999</v>
      </c>
      <c r="J1323" s="49">
        <v>88.124979999999994</v>
      </c>
      <c r="K1323" s="28">
        <v>0</v>
      </c>
      <c r="L1323" s="28" t="s">
        <v>4915</v>
      </c>
      <c r="M1323" s="49">
        <v>2.7739251040221915</v>
      </c>
      <c r="N1323" s="49">
        <v>0.47713483698698284</v>
      </c>
      <c r="O1323" s="49" t="s">
        <v>4915</v>
      </c>
      <c r="P1323" s="30" t="s">
        <v>4724</v>
      </c>
      <c r="Q1323" s="27" t="s">
        <v>4440</v>
      </c>
      <c r="R1323" s="30" t="s">
        <v>4441</v>
      </c>
      <c r="S1323" s="27" t="s">
        <v>4724</v>
      </c>
      <c r="T1323" s="30">
        <v>93742.518765000001</v>
      </c>
      <c r="U1323" s="27">
        <v>122.67086908311346</v>
      </c>
      <c r="V1323" s="30" t="s">
        <v>4279</v>
      </c>
      <c r="W1323" s="32" t="s">
        <v>4366</v>
      </c>
      <c r="X1323" s="30" t="s">
        <v>4724</v>
      </c>
      <c r="Y1323" s="32" t="s">
        <v>4724</v>
      </c>
      <c r="Z1323" s="30">
        <v>2549.8132059999998</v>
      </c>
      <c r="AA1323" s="32" t="s">
        <v>4724</v>
      </c>
      <c r="AB1323" s="30" t="s">
        <v>4724</v>
      </c>
      <c r="AC1323" s="27" t="s">
        <v>1999</v>
      </c>
      <c r="AD1323" s="30">
        <v>1761</v>
      </c>
      <c r="AE1323" s="27" t="s">
        <v>1999</v>
      </c>
      <c r="AF1323" s="30">
        <v>1941</v>
      </c>
      <c r="AG1323" s="27">
        <v>0.10221465076660988</v>
      </c>
      <c r="AH1323" s="25" t="s">
        <v>4724</v>
      </c>
      <c r="AI1323" s="25">
        <v>4.2068206291203953</v>
      </c>
      <c r="AJ1323" s="25">
        <v>4.7106187678275431</v>
      </c>
      <c r="AK1323" s="25" t="s">
        <v>4724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4724</v>
      </c>
      <c r="AU1323" s="28" t="s">
        <v>4724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-8.7912090000000003</v>
      </c>
      <c r="F1324" s="25">
        <v>6.4102560000000004</v>
      </c>
      <c r="G1324" s="25">
        <v>5.0000020000000003</v>
      </c>
      <c r="H1324" s="28">
        <v>62834685200</v>
      </c>
      <c r="I1324" s="49">
        <v>7.5704399999999996</v>
      </c>
      <c r="J1324" s="49">
        <v>39.04862</v>
      </c>
      <c r="K1324" s="28">
        <v>16931.349999999999</v>
      </c>
      <c r="L1324" s="28">
        <v>137629000</v>
      </c>
      <c r="M1324" s="49" t="s">
        <v>4915</v>
      </c>
      <c r="N1324" s="49">
        <v>0.81317186682875497</v>
      </c>
      <c r="O1324" s="49">
        <v>0.81786349999999997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3720</v>
      </c>
      <c r="C1325" s="3" t="s">
        <v>2173</v>
      </c>
      <c r="D1325" s="28">
        <v>7600</v>
      </c>
      <c r="E1325" s="25">
        <v>-2.5641029999999998</v>
      </c>
      <c r="F1325" s="25">
        <v>16.923079999999999</v>
      </c>
      <c r="G1325" s="25">
        <v>72.727270000000004</v>
      </c>
      <c r="H1325" s="28">
        <v>20520000000</v>
      </c>
      <c r="I1325" s="49">
        <v>2.6999999999999997</v>
      </c>
      <c r="J1325" s="49">
        <v>17.993559999999999</v>
      </c>
      <c r="K1325" s="28">
        <v>205</v>
      </c>
      <c r="L1325" s="28">
        <v>1506000</v>
      </c>
      <c r="M1325" s="49">
        <v>3.9276485788113695</v>
      </c>
      <c r="N1325" s="49">
        <v>0.64675000303379182</v>
      </c>
      <c r="O1325" s="49" t="s">
        <v>4915</v>
      </c>
      <c r="P1325" s="30" t="s">
        <v>4724</v>
      </c>
      <c r="Q1325" s="27" t="s">
        <v>4442</v>
      </c>
      <c r="R1325" s="30" t="s">
        <v>4443</v>
      </c>
      <c r="S1325" s="27" t="s">
        <v>4724</v>
      </c>
      <c r="T1325" s="30">
        <v>63428.307216000001</v>
      </c>
      <c r="U1325" s="27">
        <v>78.583823357590973</v>
      </c>
      <c r="V1325" s="30" t="s">
        <v>4444</v>
      </c>
      <c r="W1325" s="32" t="s">
        <v>4336</v>
      </c>
      <c r="X1325" s="30" t="s">
        <v>4724</v>
      </c>
      <c r="Y1325" s="32" t="s">
        <v>4724</v>
      </c>
      <c r="Z1325" s="30">
        <v>437.75971099999998</v>
      </c>
      <c r="AA1325" s="32" t="s">
        <v>4724</v>
      </c>
      <c r="AB1325" s="30">
        <v>1488</v>
      </c>
      <c r="AC1325" s="27" t="s">
        <v>1999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4724</v>
      </c>
      <c r="AI1325" s="25">
        <v>11.349640818090913</v>
      </c>
      <c r="AJ1325" s="25">
        <v>1.1167166843443599</v>
      </c>
      <c r="AK1325" s="25" t="s">
        <v>4724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4724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4823</v>
      </c>
      <c r="C1326" s="3" t="s">
        <v>2173</v>
      </c>
      <c r="D1326" s="28">
        <v>12600</v>
      </c>
      <c r="E1326" s="25">
        <v>5</v>
      </c>
      <c r="F1326" s="25">
        <v>-4.5454549999999996</v>
      </c>
      <c r="G1326" s="25">
        <v>-32.62032</v>
      </c>
      <c r="H1326" s="28">
        <v>336310619400</v>
      </c>
      <c r="I1326" s="49">
        <v>26.691319999999997</v>
      </c>
      <c r="J1326" s="49">
        <v>27.848389999999998</v>
      </c>
      <c r="K1326" s="28">
        <v>1050.3</v>
      </c>
      <c r="L1326" s="28">
        <v>12883000</v>
      </c>
      <c r="M1326" s="49" t="s">
        <v>4915</v>
      </c>
      <c r="N1326" s="49">
        <v>1.0307978425425175</v>
      </c>
      <c r="O1326" s="49">
        <v>0.19840849999999999</v>
      </c>
      <c r="P1326" s="30" t="s">
        <v>1999</v>
      </c>
      <c r="Q1326" s="27" t="s">
        <v>1999</v>
      </c>
      <c r="R1326" s="30" t="s">
        <v>1999</v>
      </c>
      <c r="S1326" s="27" t="s">
        <v>1999</v>
      </c>
      <c r="T1326" s="30" t="s">
        <v>1999</v>
      </c>
      <c r="U1326" s="27" t="s">
        <v>1999</v>
      </c>
      <c r="V1326" s="30" t="s">
        <v>1999</v>
      </c>
      <c r="W1326" s="32" t="s">
        <v>1999</v>
      </c>
      <c r="X1326" s="30" t="s">
        <v>1999</v>
      </c>
      <c r="Y1326" s="32" t="s">
        <v>1999</v>
      </c>
      <c r="Z1326" s="30" t="s">
        <v>1999</v>
      </c>
      <c r="AA1326" s="32" t="s">
        <v>1999</v>
      </c>
      <c r="AB1326" s="30" t="s">
        <v>1999</v>
      </c>
      <c r="AC1326" s="27" t="s">
        <v>1999</v>
      </c>
      <c r="AD1326" s="30" t="s">
        <v>1999</v>
      </c>
      <c r="AE1326" s="27" t="s">
        <v>1999</v>
      </c>
      <c r="AF1326" s="30" t="s">
        <v>1999</v>
      </c>
      <c r="AG1326" s="27" t="s">
        <v>1999</v>
      </c>
      <c r="AH1326" s="25" t="s">
        <v>1999</v>
      </c>
      <c r="AI1326" s="25" t="s">
        <v>1999</v>
      </c>
      <c r="AJ1326" s="25" t="s">
        <v>1999</v>
      </c>
      <c r="AK1326" s="25" t="s">
        <v>1999</v>
      </c>
      <c r="AL1326" s="25" t="s">
        <v>1999</v>
      </c>
      <c r="AM1326" s="25" t="s">
        <v>1999</v>
      </c>
      <c r="AN1326" s="47" t="s">
        <v>1999</v>
      </c>
      <c r="AO1326" s="47" t="s">
        <v>1999</v>
      </c>
      <c r="AP1326" s="47" t="s">
        <v>1999</v>
      </c>
      <c r="AQ1326" s="47" t="s">
        <v>1999</v>
      </c>
      <c r="AR1326" s="47" t="s">
        <v>1999</v>
      </c>
      <c r="AS1326" s="47" t="s">
        <v>1999</v>
      </c>
      <c r="AT1326" s="28" t="s">
        <v>1999</v>
      </c>
      <c r="AU1326" s="28" t="s">
        <v>1999</v>
      </c>
      <c r="AV1326" s="28" t="s">
        <v>1999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128200</v>
      </c>
      <c r="E1327" s="25">
        <v>-2.447689</v>
      </c>
      <c r="F1327" s="25">
        <v>20.469850000000001</v>
      </c>
      <c r="G1327" s="25">
        <v>66.527839999999998</v>
      </c>
      <c r="H1327" s="28">
        <v>1894256406200</v>
      </c>
      <c r="I1327" s="49">
        <v>14.775789999999999</v>
      </c>
      <c r="J1327" s="49">
        <v>34.207180000000001</v>
      </c>
      <c r="K1327" s="28">
        <v>17922.419999999998</v>
      </c>
      <c r="L1327" s="28">
        <v>2308126000</v>
      </c>
      <c r="M1327" s="49">
        <v>8.6871048196179377</v>
      </c>
      <c r="N1327" s="49">
        <v>2.5233188005645064</v>
      </c>
      <c r="O1327" s="49">
        <v>0.5933098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37700</v>
      </c>
      <c r="E1328" s="25">
        <v>-14.31818</v>
      </c>
      <c r="F1328" s="25">
        <v>-5.0377830000000001</v>
      </c>
      <c r="G1328" s="25">
        <v>-14.705880000000001</v>
      </c>
      <c r="H1328" s="28">
        <v>312007688200.00006</v>
      </c>
      <c r="I1328" s="49">
        <v>8.2760599999999993</v>
      </c>
      <c r="J1328" s="49">
        <v>35.759950000000003</v>
      </c>
      <c r="K1328" s="28">
        <v>5225.45</v>
      </c>
      <c r="L1328" s="28">
        <v>206252500</v>
      </c>
      <c r="M1328" s="49">
        <v>23.106813534178229</v>
      </c>
      <c r="N1328" s="49">
        <v>3.1034202699609597</v>
      </c>
      <c r="O1328" s="49">
        <v>0.54684840000000001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21800</v>
      </c>
      <c r="E1329" s="168">
        <v>0</v>
      </c>
      <c r="F1329" s="168">
        <v>28.235289999999999</v>
      </c>
      <c r="G1329" s="168">
        <v>21.11111</v>
      </c>
      <c r="H1329" s="6">
        <v>343790839600</v>
      </c>
      <c r="I1329" s="151">
        <v>15.77022</v>
      </c>
      <c r="J1329" s="151">
        <v>29.878319999999999</v>
      </c>
      <c r="K1329" s="6">
        <v>51842.6</v>
      </c>
      <c r="L1329" s="6">
        <v>1360753000</v>
      </c>
      <c r="M1329" s="151">
        <v>13.265526904927473</v>
      </c>
      <c r="N1329" s="151">
        <v>1.9340872195919971</v>
      </c>
      <c r="O1329" s="151">
        <v>0.45824009999999998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3723</v>
      </c>
      <c r="C1330" s="3" t="s">
        <v>2173</v>
      </c>
      <c r="D1330" s="28">
        <v>24000</v>
      </c>
      <c r="E1330" s="25">
        <v>6.6666670000000003</v>
      </c>
      <c r="F1330" s="25">
        <v>9.0909089999999999</v>
      </c>
      <c r="G1330" s="25">
        <v>50</v>
      </c>
      <c r="H1330" s="28">
        <v>151200000000</v>
      </c>
      <c r="I1330" s="49">
        <v>6.3</v>
      </c>
      <c r="J1330" s="49">
        <v>88.621470000000002</v>
      </c>
      <c r="K1330" s="28">
        <v>927.45</v>
      </c>
      <c r="L1330" s="28">
        <v>22343000</v>
      </c>
      <c r="M1330" s="49">
        <v>5.4347826086956523</v>
      </c>
      <c r="N1330" s="49">
        <v>1.5043618287209244</v>
      </c>
      <c r="O1330" s="49" t="s">
        <v>4915</v>
      </c>
      <c r="P1330" s="30" t="s">
        <v>4724</v>
      </c>
      <c r="Q1330" s="27" t="s">
        <v>4445</v>
      </c>
      <c r="R1330" s="30" t="s">
        <v>4364</v>
      </c>
      <c r="S1330" s="27" t="s">
        <v>4724</v>
      </c>
      <c r="T1330" s="30">
        <v>248259.24116000001</v>
      </c>
      <c r="U1330" s="27">
        <v>1143.0518025806452</v>
      </c>
      <c r="V1330" s="30" t="s">
        <v>4446</v>
      </c>
      <c r="W1330" s="32" t="s">
        <v>4447</v>
      </c>
      <c r="X1330" s="30" t="s">
        <v>4724</v>
      </c>
      <c r="Y1330" s="32" t="s">
        <v>4724</v>
      </c>
      <c r="Z1330" s="30">
        <v>5991.6986049999996</v>
      </c>
      <c r="AA1330" s="32" t="s">
        <v>4724</v>
      </c>
      <c r="AB1330" s="30">
        <v>1795.0237529999999</v>
      </c>
      <c r="AC1330" s="27" t="s">
        <v>1999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4724</v>
      </c>
      <c r="AI1330" s="25">
        <v>4.0841447264964668</v>
      </c>
      <c r="AJ1330" s="25">
        <v>6.1889500311570362</v>
      </c>
      <c r="AK1330" s="25" t="s">
        <v>4724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4724</v>
      </c>
      <c r="AU1330" s="28" t="s">
        <v>4724</v>
      </c>
      <c r="AV1330" s="28" t="s">
        <v>4724</v>
      </c>
    </row>
    <row r="1331" spans="1:48" x14ac:dyDescent="0.25">
      <c r="A1331" s="159">
        <v>1328</v>
      </c>
      <c r="B1331" s="3" t="s">
        <v>3726</v>
      </c>
      <c r="C1331" s="3" t="s">
        <v>1</v>
      </c>
      <c r="D1331" s="28">
        <v>17650</v>
      </c>
      <c r="E1331" s="25">
        <v>-3.0219779999999998</v>
      </c>
      <c r="F1331" s="25">
        <v>-6.6137569999999997</v>
      </c>
      <c r="G1331" s="25">
        <v>-12.85389</v>
      </c>
      <c r="H1331" s="28">
        <v>428671551000</v>
      </c>
      <c r="I1331" s="49">
        <v>24.28734</v>
      </c>
      <c r="J1331" s="49">
        <v>73.720249999999993</v>
      </c>
      <c r="K1331" s="28">
        <v>92767.5</v>
      </c>
      <c r="L1331" s="28">
        <v>1622200000</v>
      </c>
      <c r="M1331" s="49">
        <v>17.297210251050043</v>
      </c>
      <c r="N1331" s="49">
        <v>1.8801369547725877</v>
      </c>
      <c r="O1331" s="49">
        <v>0.63258499999999995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4724</v>
      </c>
      <c r="AO1331" s="47" t="s">
        <v>4724</v>
      </c>
      <c r="AP1331" s="47" t="s">
        <v>4724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12300</v>
      </c>
      <c r="E1332" s="25">
        <v>-6.8181820000000002</v>
      </c>
      <c r="F1332" s="25">
        <v>-6.1068699999999998</v>
      </c>
      <c r="G1332" s="25">
        <v>13.88889</v>
      </c>
      <c r="H1332" s="28">
        <v>492204266100</v>
      </c>
      <c r="I1332" s="49">
        <v>40.01661</v>
      </c>
      <c r="J1332" s="49">
        <v>75.067920000000001</v>
      </c>
      <c r="K1332" s="28">
        <v>187216.2</v>
      </c>
      <c r="L1332" s="28">
        <v>2075974000</v>
      </c>
      <c r="M1332" s="49">
        <v>26.892665220587567</v>
      </c>
      <c r="N1332" s="49">
        <v>1.056899714474874</v>
      </c>
      <c r="O1332" s="49">
        <v>0.50971699999999998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-3.5714290000000002</v>
      </c>
      <c r="F1333" s="25">
        <v>-10</v>
      </c>
      <c r="G1333" s="25">
        <v>10.204079999999999</v>
      </c>
      <c r="H1333" s="28">
        <v>242799465600.00003</v>
      </c>
      <c r="I1333" s="49">
        <v>44.962859999999999</v>
      </c>
      <c r="J1333" s="49">
        <v>27.578019999999999</v>
      </c>
      <c r="K1333" s="28">
        <v>3903.3</v>
      </c>
      <c r="L1333" s="28">
        <v>20816500</v>
      </c>
      <c r="M1333" s="49">
        <v>3.969731514692683</v>
      </c>
      <c r="N1333" s="49">
        <v>0.46189995824821406</v>
      </c>
      <c r="O1333" s="49">
        <v>0.37957750000000001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3729</v>
      </c>
      <c r="C1334" s="3" t="s">
        <v>2173</v>
      </c>
      <c r="D1334" s="28" t="s">
        <v>4915</v>
      </c>
      <c r="E1334" s="25" t="s">
        <v>4915</v>
      </c>
      <c r="F1334" s="25" t="s">
        <v>4915</v>
      </c>
      <c r="G1334" s="25" t="s">
        <v>4915</v>
      </c>
      <c r="H1334" s="28" t="s">
        <v>4915</v>
      </c>
      <c r="I1334" s="49">
        <v>2.0295799999999997</v>
      </c>
      <c r="J1334" s="49">
        <v>24.115179999999999</v>
      </c>
      <c r="K1334" s="28">
        <v>0</v>
      </c>
      <c r="L1334" s="28" t="s">
        <v>4915</v>
      </c>
      <c r="M1334" s="49" t="s">
        <v>4915</v>
      </c>
      <c r="N1334" s="49" t="s">
        <v>4915</v>
      </c>
      <c r="O1334" s="49" t="s">
        <v>4915</v>
      </c>
      <c r="P1334" s="30" t="s">
        <v>4450</v>
      </c>
      <c r="Q1334" s="27" t="s">
        <v>4357</v>
      </c>
      <c r="R1334" s="30" t="s">
        <v>4451</v>
      </c>
      <c r="S1334" s="27" t="s">
        <v>4452</v>
      </c>
      <c r="T1334" s="30">
        <v>53603.529172000002</v>
      </c>
      <c r="U1334" s="27">
        <v>66.595875374527111</v>
      </c>
      <c r="V1334" s="30" t="s">
        <v>4454</v>
      </c>
      <c r="W1334" s="32" t="s">
        <v>4455</v>
      </c>
      <c r="X1334" s="30" t="s">
        <v>4456</v>
      </c>
      <c r="Y1334" s="32" t="s">
        <v>4457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4724</v>
      </c>
    </row>
    <row r="1335" spans="1:48" x14ac:dyDescent="0.25">
      <c r="A1335" s="159">
        <v>1332</v>
      </c>
      <c r="B1335" s="3" t="s">
        <v>3732</v>
      </c>
      <c r="C1335" s="3" t="s">
        <v>2173</v>
      </c>
      <c r="D1335" s="28">
        <v>8000</v>
      </c>
      <c r="E1335" s="25">
        <v>0</v>
      </c>
      <c r="F1335" s="25">
        <v>185.71430000000001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0.43723343622626482</v>
      </c>
      <c r="O1335" s="49" t="s">
        <v>4915</v>
      </c>
      <c r="P1335" s="30" t="s">
        <v>4458</v>
      </c>
      <c r="Q1335" s="27" t="s">
        <v>4351</v>
      </c>
      <c r="R1335" s="30" t="s">
        <v>4459</v>
      </c>
      <c r="S1335" s="27" t="s">
        <v>4724</v>
      </c>
      <c r="T1335" s="30" t="s">
        <v>4724</v>
      </c>
      <c r="U1335" s="27" t="s">
        <v>4724</v>
      </c>
      <c r="V1335" s="30" t="s">
        <v>4460</v>
      </c>
      <c r="W1335" s="32" t="s">
        <v>4461</v>
      </c>
      <c r="X1335" s="30" t="s">
        <v>4724</v>
      </c>
      <c r="Y1335" s="32" t="s">
        <v>4724</v>
      </c>
      <c r="Z1335" s="30" t="s">
        <v>4724</v>
      </c>
      <c r="AA1335" s="32" t="s">
        <v>4724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4724</v>
      </c>
      <c r="AG1335" s="27" t="s">
        <v>4724</v>
      </c>
      <c r="AH1335" s="25">
        <v>2.0111758051373432</v>
      </c>
      <c r="AI1335" s="25">
        <v>1.9870332532785033</v>
      </c>
      <c r="AJ1335" s="25" t="s">
        <v>4724</v>
      </c>
      <c r="AK1335" s="25">
        <v>14.330885110098841</v>
      </c>
      <c r="AL1335" s="25">
        <v>14.510867901846231</v>
      </c>
      <c r="AM1335" s="25" t="s">
        <v>4724</v>
      </c>
      <c r="AN1335" s="47">
        <v>13.804787430475518</v>
      </c>
      <c r="AO1335" s="47">
        <v>11.370749509231059</v>
      </c>
      <c r="AP1335" s="47" t="s">
        <v>4724</v>
      </c>
      <c r="AQ1335" s="47">
        <v>115.01840338264707</v>
      </c>
      <c r="AR1335" s="47">
        <v>93.149372292377535</v>
      </c>
      <c r="AS1335" s="47" t="s">
        <v>4724</v>
      </c>
      <c r="AT1335" s="28">
        <v>800</v>
      </c>
      <c r="AU1335" s="28">
        <v>1000</v>
      </c>
      <c r="AV1335" s="28" t="s">
        <v>4724</v>
      </c>
    </row>
    <row r="1336" spans="1:48" x14ac:dyDescent="0.25">
      <c r="A1336" s="159">
        <v>1333</v>
      </c>
      <c r="B1336" s="3" t="s">
        <v>3735</v>
      </c>
      <c r="C1336" s="3" t="s">
        <v>2173</v>
      </c>
      <c r="D1336" s="28">
        <v>7600</v>
      </c>
      <c r="E1336" s="25">
        <v>-5</v>
      </c>
      <c r="F1336" s="25">
        <v>-20</v>
      </c>
      <c r="G1336" s="25">
        <v>-23.232320000000001</v>
      </c>
      <c r="H1336" s="28">
        <v>5152800000000</v>
      </c>
      <c r="I1336" s="49">
        <v>678</v>
      </c>
      <c r="J1336" s="49">
        <v>99.97775</v>
      </c>
      <c r="K1336" s="28">
        <v>5295</v>
      </c>
      <c r="L1336" s="28">
        <v>39985000</v>
      </c>
      <c r="M1336" s="49">
        <v>10.599721059972106</v>
      </c>
      <c r="N1336" s="49">
        <v>0.63320931465182784</v>
      </c>
      <c r="O1336" s="49">
        <v>0.59869450000000002</v>
      </c>
      <c r="P1336" s="30" t="s">
        <v>4361</v>
      </c>
      <c r="Q1336" s="27" t="s">
        <v>4304</v>
      </c>
      <c r="R1336" s="30" t="s">
        <v>4463</v>
      </c>
      <c r="S1336" s="27" t="s">
        <v>4724</v>
      </c>
      <c r="T1336" s="30">
        <v>19802820.975809</v>
      </c>
      <c r="U1336" s="27">
        <v>111250.80323488203</v>
      </c>
      <c r="V1336" s="30" t="s">
        <v>4326</v>
      </c>
      <c r="W1336" s="32" t="s">
        <v>4464</v>
      </c>
      <c r="X1336" s="30" t="s">
        <v>4724</v>
      </c>
      <c r="Y1336" s="32" t="s">
        <v>4724</v>
      </c>
      <c r="Z1336" s="30">
        <v>681520.03647799999</v>
      </c>
      <c r="AA1336" s="32" t="s">
        <v>4724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4724</v>
      </c>
    </row>
    <row r="1337" spans="1:48" x14ac:dyDescent="0.25">
      <c r="A1337" s="159">
        <v>1334</v>
      </c>
      <c r="B1337" s="3" t="s">
        <v>3738</v>
      </c>
      <c r="C1337" s="3" t="s">
        <v>2173</v>
      </c>
      <c r="D1337" s="6">
        <v>32000</v>
      </c>
      <c r="E1337" s="168">
        <v>60</v>
      </c>
      <c r="F1337" s="168">
        <v>33.891210000000001</v>
      </c>
      <c r="G1337" s="168">
        <v>33.333329999999997</v>
      </c>
      <c r="H1337" s="6">
        <v>354809024000.00006</v>
      </c>
      <c r="I1337" s="151">
        <v>11.087779999999999</v>
      </c>
      <c r="J1337" s="151" t="s">
        <v>4915</v>
      </c>
      <c r="K1337" s="6">
        <v>496.5</v>
      </c>
      <c r="L1337" s="6">
        <v>12215000</v>
      </c>
      <c r="M1337" s="151">
        <v>9.3023255813953494</v>
      </c>
      <c r="N1337" s="151">
        <v>1.4305264898080523</v>
      </c>
      <c r="O1337" s="151" t="s">
        <v>4915</v>
      </c>
      <c r="P1337" s="169" t="s">
        <v>4724</v>
      </c>
      <c r="Q1337" s="165" t="s">
        <v>4724</v>
      </c>
      <c r="R1337" s="169" t="s">
        <v>4465</v>
      </c>
      <c r="S1337" s="165" t="s">
        <v>4724</v>
      </c>
      <c r="T1337" s="169" t="s">
        <v>4724</v>
      </c>
      <c r="U1337" s="165" t="s">
        <v>4724</v>
      </c>
      <c r="V1337" s="169" t="s">
        <v>4724</v>
      </c>
      <c r="W1337" s="170" t="s">
        <v>4466</v>
      </c>
      <c r="X1337" s="169" t="s">
        <v>4724</v>
      </c>
      <c r="Y1337" s="170" t="s">
        <v>4724</v>
      </c>
      <c r="Z1337" s="169" t="s">
        <v>4724</v>
      </c>
      <c r="AA1337" s="170" t="s">
        <v>4724</v>
      </c>
      <c r="AB1337" s="169" t="s">
        <v>4724</v>
      </c>
      <c r="AC1337" s="165" t="s">
        <v>1999</v>
      </c>
      <c r="AD1337" s="169">
        <v>2467.272727272727</v>
      </c>
      <c r="AE1337" s="165" t="s">
        <v>1999</v>
      </c>
      <c r="AF1337" s="169" t="s">
        <v>4724</v>
      </c>
      <c r="AG1337" s="165" t="s">
        <v>4724</v>
      </c>
      <c r="AH1337" s="168" t="s">
        <v>4724</v>
      </c>
      <c r="AI1337" s="168" t="s">
        <v>4724</v>
      </c>
      <c r="AJ1337" s="168" t="s">
        <v>4724</v>
      </c>
      <c r="AK1337" s="168" t="s">
        <v>4724</v>
      </c>
      <c r="AL1337" s="168" t="s">
        <v>4724</v>
      </c>
      <c r="AM1337" s="168" t="s">
        <v>4724</v>
      </c>
      <c r="AN1337" s="167" t="s">
        <v>4724</v>
      </c>
      <c r="AO1337" s="167">
        <v>35.82506527867546</v>
      </c>
      <c r="AP1337" s="167" t="s">
        <v>4724</v>
      </c>
      <c r="AQ1337" s="167" t="s">
        <v>4724</v>
      </c>
      <c r="AR1337" s="167">
        <v>0</v>
      </c>
      <c r="AS1337" s="167" t="s">
        <v>4724</v>
      </c>
      <c r="AT1337" s="6" t="s">
        <v>4724</v>
      </c>
      <c r="AU1337" s="6" t="s">
        <v>4724</v>
      </c>
      <c r="AV1337" s="6" t="s">
        <v>4724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12200</v>
      </c>
      <c r="E1338" s="25">
        <v>0.96552000000000004</v>
      </c>
      <c r="F1338" s="25">
        <v>0.96552000000000004</v>
      </c>
      <c r="G1338" s="25">
        <v>19.288889999999999</v>
      </c>
      <c r="H1338" s="28">
        <v>929674770000</v>
      </c>
      <c r="I1338" s="49">
        <v>76.202849999999998</v>
      </c>
      <c r="J1338" s="49">
        <v>58.395130000000002</v>
      </c>
      <c r="K1338" s="28">
        <v>18991.099999999999</v>
      </c>
      <c r="L1338" s="28">
        <v>233550000</v>
      </c>
      <c r="M1338" s="49">
        <v>7.9199954033063378</v>
      </c>
      <c r="N1338" s="49">
        <v>1.0130433738879019</v>
      </c>
      <c r="O1338" s="49">
        <v>0.44736429999999999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4724</v>
      </c>
      <c r="U1338" s="27" t="s">
        <v>4724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4724</v>
      </c>
      <c r="AK1338" s="25">
        <v>15.595418516033305</v>
      </c>
      <c r="AL1338" s="25">
        <v>11.293383766185269</v>
      </c>
      <c r="AM1338" s="25" t="s">
        <v>4724</v>
      </c>
      <c r="AN1338" s="47" t="s">
        <v>4724</v>
      </c>
      <c r="AO1338" s="47" t="s">
        <v>4724</v>
      </c>
      <c r="AP1338" s="47" t="s">
        <v>4724</v>
      </c>
      <c r="AQ1338" s="47">
        <v>6.9686344956417807</v>
      </c>
      <c r="AR1338" s="47">
        <v>104.34132879169627</v>
      </c>
      <c r="AS1338" s="47" t="s">
        <v>4724</v>
      </c>
      <c r="AT1338" s="28">
        <v>758.20759724012407</v>
      </c>
      <c r="AU1338" s="28">
        <v>500.41701417848196</v>
      </c>
      <c r="AV1338" s="28" t="s">
        <v>4724</v>
      </c>
    </row>
    <row r="1339" spans="1:48" x14ac:dyDescent="0.25">
      <c r="A1339" s="159">
        <v>1336</v>
      </c>
      <c r="B1339" s="3" t="s">
        <v>2043</v>
      </c>
      <c r="C1339" s="3" t="s">
        <v>1</v>
      </c>
      <c r="D1339" s="28">
        <v>24600</v>
      </c>
      <c r="E1339" s="25">
        <v>-27.433630000000001</v>
      </c>
      <c r="F1339" s="25">
        <v>-18</v>
      </c>
      <c r="G1339" s="25">
        <v>25.831199999999999</v>
      </c>
      <c r="H1339" s="28">
        <v>516600000000</v>
      </c>
      <c r="I1339" s="49">
        <v>21</v>
      </c>
      <c r="J1339" s="49">
        <v>90.764279999999999</v>
      </c>
      <c r="K1339" s="28">
        <v>48440.5</v>
      </c>
      <c r="L1339" s="28">
        <v>1809250000</v>
      </c>
      <c r="M1339" s="49">
        <v>5.9334298118668594</v>
      </c>
      <c r="N1339" s="49">
        <v>0.78036052665032141</v>
      </c>
      <c r="O1339" s="49">
        <v>0.38475969999999998</v>
      </c>
      <c r="P1339" s="30">
        <v>2340301.7354660002</v>
      </c>
      <c r="Q1339" s="27" t="s">
        <v>1999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1999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1999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4724</v>
      </c>
      <c r="AI1339" s="25">
        <v>6.4730963885339943</v>
      </c>
      <c r="AJ1339" s="25">
        <v>5.1996233995560717</v>
      </c>
      <c r="AK1339" s="25" t="s">
        <v>4724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4724</v>
      </c>
    </row>
    <row r="1340" spans="1:48" x14ac:dyDescent="0.25">
      <c r="A1340" s="159">
        <v>1337</v>
      </c>
      <c r="B1340" s="3" t="s">
        <v>3741</v>
      </c>
      <c r="C1340" s="3" t="s">
        <v>2173</v>
      </c>
      <c r="D1340" s="28">
        <v>12000</v>
      </c>
      <c r="E1340" s="25">
        <v>16.504850000000001</v>
      </c>
      <c r="F1340" s="25">
        <v>4.3478260000000004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65</v>
      </c>
      <c r="L1340" s="28">
        <v>780000</v>
      </c>
      <c r="M1340" s="49">
        <v>6.1633281972265026</v>
      </c>
      <c r="N1340" s="49">
        <v>0.88869131131251811</v>
      </c>
      <c r="O1340" s="49" t="s">
        <v>4915</v>
      </c>
      <c r="P1340" s="30" t="s">
        <v>4724</v>
      </c>
      <c r="Q1340" s="27" t="s">
        <v>4467</v>
      </c>
      <c r="R1340" s="30" t="s">
        <v>4468</v>
      </c>
      <c r="S1340" s="27" t="s">
        <v>4724</v>
      </c>
      <c r="T1340" s="30">
        <v>31112.600416000001</v>
      </c>
      <c r="U1340" s="27">
        <v>89.707289842565601</v>
      </c>
      <c r="V1340" s="30" t="s">
        <v>4344</v>
      </c>
      <c r="W1340" s="32" t="s">
        <v>4348</v>
      </c>
      <c r="X1340" s="30" t="s">
        <v>4724</v>
      </c>
      <c r="Y1340" s="32" t="s">
        <v>4724</v>
      </c>
      <c r="Z1340" s="30">
        <v>4951.8168150000001</v>
      </c>
      <c r="AA1340" s="32" t="s">
        <v>4724</v>
      </c>
      <c r="AB1340" s="30" t="s">
        <v>4724</v>
      </c>
      <c r="AC1340" s="27" t="s">
        <v>1999</v>
      </c>
      <c r="AD1340" s="30">
        <v>1951.4396059999999</v>
      </c>
      <c r="AE1340" s="27" t="s">
        <v>1999</v>
      </c>
      <c r="AF1340" s="30">
        <v>2264</v>
      </c>
      <c r="AG1340" s="27">
        <v>0.16016913515488015</v>
      </c>
      <c r="AH1340" s="25" t="s">
        <v>4724</v>
      </c>
      <c r="AI1340" s="25" t="s">
        <v>4724</v>
      </c>
      <c r="AJ1340" s="25">
        <v>18.573573675130937</v>
      </c>
      <c r="AK1340" s="25" t="s">
        <v>4724</v>
      </c>
      <c r="AL1340" s="25" t="s">
        <v>4724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4724</v>
      </c>
      <c r="AR1340" s="47" t="s">
        <v>4724</v>
      </c>
      <c r="AS1340" s="47">
        <v>0</v>
      </c>
      <c r="AT1340" s="28" t="s">
        <v>4724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4112</v>
      </c>
      <c r="C1341" s="3" t="s">
        <v>2173</v>
      </c>
      <c r="D1341" s="28" t="s">
        <v>4915</v>
      </c>
      <c r="E1341" s="25" t="s">
        <v>4915</v>
      </c>
      <c r="F1341" s="25" t="s">
        <v>4915</v>
      </c>
      <c r="G1341" s="25" t="s">
        <v>4915</v>
      </c>
      <c r="H1341" s="28" t="s">
        <v>4915</v>
      </c>
      <c r="I1341" s="49">
        <v>14.597859999999999</v>
      </c>
      <c r="J1341" s="49">
        <v>100</v>
      </c>
      <c r="K1341" s="28">
        <v>0</v>
      </c>
      <c r="L1341" s="28" t="s">
        <v>4915</v>
      </c>
      <c r="M1341" s="49" t="s">
        <v>4915</v>
      </c>
      <c r="N1341" s="49" t="s">
        <v>4915</v>
      </c>
      <c r="O1341" s="49" t="s">
        <v>4915</v>
      </c>
      <c r="P1341" s="30" t="s">
        <v>4724</v>
      </c>
      <c r="Q1341" s="27" t="s">
        <v>4724</v>
      </c>
      <c r="R1341" s="30" t="s">
        <v>4469</v>
      </c>
      <c r="S1341" s="27" t="s">
        <v>4724</v>
      </c>
      <c r="T1341" s="30">
        <v>87656.650120000006</v>
      </c>
      <c r="U1341" s="27">
        <v>139.92709022508041</v>
      </c>
      <c r="V1341" s="30" t="s">
        <v>4724</v>
      </c>
      <c r="W1341" s="32" t="s">
        <v>4460</v>
      </c>
      <c r="X1341" s="30" t="s">
        <v>4724</v>
      </c>
      <c r="Y1341" s="32" t="s">
        <v>4724</v>
      </c>
      <c r="Z1341" s="30">
        <v>10200.632589999999</v>
      </c>
      <c r="AA1341" s="32" t="s">
        <v>4724</v>
      </c>
      <c r="AB1341" s="30" t="s">
        <v>4724</v>
      </c>
      <c r="AC1341" s="27" t="s">
        <v>1999</v>
      </c>
      <c r="AD1341" s="30" t="s">
        <v>4724</v>
      </c>
      <c r="AE1341" s="27" t="s">
        <v>1999</v>
      </c>
      <c r="AF1341" s="30">
        <v>699</v>
      </c>
      <c r="AG1341" s="27" t="s">
        <v>4724</v>
      </c>
      <c r="AH1341" s="25" t="s">
        <v>4724</v>
      </c>
      <c r="AI1341" s="25" t="s">
        <v>4724</v>
      </c>
      <c r="AJ1341" s="25">
        <v>2.9672389571698887</v>
      </c>
      <c r="AK1341" s="25" t="s">
        <v>4724</v>
      </c>
      <c r="AL1341" s="25" t="s">
        <v>4724</v>
      </c>
      <c r="AM1341" s="25">
        <v>6.4610649756176501</v>
      </c>
      <c r="AN1341" s="47" t="s">
        <v>4724</v>
      </c>
      <c r="AO1341" s="47">
        <v>33.59796165474944</v>
      </c>
      <c r="AP1341" s="47">
        <v>41.443355990980692</v>
      </c>
      <c r="AQ1341" s="47" t="s">
        <v>4724</v>
      </c>
      <c r="AR1341" s="47">
        <v>86.688230944682104</v>
      </c>
      <c r="AS1341" s="47">
        <v>75.363639094618435</v>
      </c>
      <c r="AT1341" s="28" t="s">
        <v>4724</v>
      </c>
      <c r="AU1341" s="28" t="s">
        <v>4724</v>
      </c>
      <c r="AV1341" s="28">
        <v>160</v>
      </c>
    </row>
    <row r="1342" spans="1:48" x14ac:dyDescent="0.25">
      <c r="A1342" s="159">
        <v>1339</v>
      </c>
      <c r="B1342" s="3" t="s">
        <v>3744</v>
      </c>
      <c r="C1342" s="3" t="s">
        <v>2173</v>
      </c>
      <c r="D1342" s="28">
        <v>16500</v>
      </c>
      <c r="E1342" s="25">
        <v>26.923079999999999</v>
      </c>
      <c r="F1342" s="25">
        <v>37.5</v>
      </c>
      <c r="G1342" s="25">
        <v>50</v>
      </c>
      <c r="H1342" s="28">
        <v>28488899999.999996</v>
      </c>
      <c r="I1342" s="49">
        <v>1.7265999999999999</v>
      </c>
      <c r="J1342" s="49">
        <v>10.1785</v>
      </c>
      <c r="K1342" s="28">
        <v>110</v>
      </c>
      <c r="L1342" s="28">
        <v>1727500</v>
      </c>
      <c r="M1342" s="49">
        <v>226.02739726027397</v>
      </c>
      <c r="N1342" s="49">
        <v>1.3268515321582086</v>
      </c>
      <c r="O1342" s="49" t="s">
        <v>4915</v>
      </c>
      <c r="P1342" s="30" t="s">
        <v>4724</v>
      </c>
      <c r="Q1342" s="27" t="s">
        <v>4724</v>
      </c>
      <c r="R1342" s="30" t="s">
        <v>4470</v>
      </c>
      <c r="S1342" s="27" t="s">
        <v>4724</v>
      </c>
      <c r="T1342" s="30">
        <v>245087.68214200001</v>
      </c>
      <c r="U1342" s="27">
        <v>764.89900669375004</v>
      </c>
      <c r="V1342" s="30" t="s">
        <v>4724</v>
      </c>
      <c r="W1342" s="32" t="s">
        <v>4471</v>
      </c>
      <c r="X1342" s="30" t="s">
        <v>4724</v>
      </c>
      <c r="Y1342" s="32" t="s">
        <v>4724</v>
      </c>
      <c r="Z1342" s="30">
        <v>4728.4401479999997</v>
      </c>
      <c r="AA1342" s="32" t="s">
        <v>4724</v>
      </c>
      <c r="AB1342" s="30" t="s">
        <v>4724</v>
      </c>
      <c r="AC1342" s="27" t="s">
        <v>1999</v>
      </c>
      <c r="AD1342" s="30">
        <v>1182</v>
      </c>
      <c r="AE1342" s="27" t="s">
        <v>1999</v>
      </c>
      <c r="AF1342" s="30">
        <v>2721</v>
      </c>
      <c r="AG1342" s="27">
        <v>1.3020304568527918</v>
      </c>
      <c r="AH1342" s="25" t="s">
        <v>4724</v>
      </c>
      <c r="AI1342" s="25" t="s">
        <v>4724</v>
      </c>
      <c r="AJ1342" s="25">
        <v>2.5901044679751033</v>
      </c>
      <c r="AK1342" s="25" t="s">
        <v>4724</v>
      </c>
      <c r="AL1342" s="25" t="s">
        <v>4724</v>
      </c>
      <c r="AM1342" s="25">
        <v>22.058977501738013</v>
      </c>
      <c r="AN1342" s="47" t="s">
        <v>4724</v>
      </c>
      <c r="AO1342" s="47">
        <v>14.557562507798261</v>
      </c>
      <c r="AP1342" s="47">
        <v>16.322690313265831</v>
      </c>
      <c r="AQ1342" s="47" t="s">
        <v>4724</v>
      </c>
      <c r="AR1342" s="47">
        <v>72.612934902602717</v>
      </c>
      <c r="AS1342" s="47">
        <v>92.949058682649422</v>
      </c>
      <c r="AT1342" s="28" t="s">
        <v>4724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4500</v>
      </c>
      <c r="E1343" s="168">
        <v>-15.094340000000001</v>
      </c>
      <c r="F1343" s="168">
        <v>-52.127659999999999</v>
      </c>
      <c r="G1343" s="168">
        <v>-49.438200000000002</v>
      </c>
      <c r="H1343" s="6">
        <v>31500000000</v>
      </c>
      <c r="I1343" s="151">
        <v>7</v>
      </c>
      <c r="J1343" s="151">
        <v>34.549999999999997</v>
      </c>
      <c r="K1343" s="6">
        <v>1010.9</v>
      </c>
      <c r="L1343" s="6">
        <v>4440000</v>
      </c>
      <c r="M1343" s="151" t="s">
        <v>4915</v>
      </c>
      <c r="N1343" s="151">
        <v>0.27342805629811906</v>
      </c>
      <c r="O1343" s="151">
        <v>0.25500309999999998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11150</v>
      </c>
      <c r="E1344" s="25">
        <v>-18.613140000000001</v>
      </c>
      <c r="F1344" s="25">
        <v>-9.3495930000000005</v>
      </c>
      <c r="G1344" s="25">
        <v>-0.88888889999999998</v>
      </c>
      <c r="H1344" s="28">
        <v>342088489300</v>
      </c>
      <c r="I1344" s="49">
        <v>30.680579999999999</v>
      </c>
      <c r="J1344" s="49">
        <v>99.069199999999995</v>
      </c>
      <c r="K1344" s="28">
        <v>23304.5</v>
      </c>
      <c r="L1344" s="28">
        <v>294450000</v>
      </c>
      <c r="M1344" s="49">
        <v>4.3830536643129969</v>
      </c>
      <c r="N1344" s="49">
        <v>0.73393186843689995</v>
      </c>
      <c r="O1344" s="49">
        <v>0.57095039999999997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3747</v>
      </c>
      <c r="C1345" s="3" t="s">
        <v>2173</v>
      </c>
      <c r="D1345" s="28" t="s">
        <v>4915</v>
      </c>
      <c r="E1345" s="25" t="s">
        <v>4915</v>
      </c>
      <c r="F1345" s="25" t="s">
        <v>4915</v>
      </c>
      <c r="G1345" s="25" t="s">
        <v>4915</v>
      </c>
      <c r="H1345" s="28" t="s">
        <v>4915</v>
      </c>
      <c r="I1345" s="49">
        <v>5.3443399999999999</v>
      </c>
      <c r="J1345" s="49">
        <v>99.08314</v>
      </c>
      <c r="K1345" s="28" t="s">
        <v>4915</v>
      </c>
      <c r="L1345" s="28" t="s">
        <v>4915</v>
      </c>
      <c r="M1345" s="49" t="s">
        <v>4915</v>
      </c>
      <c r="N1345" s="49" t="s">
        <v>4915</v>
      </c>
      <c r="O1345" s="49" t="s">
        <v>4915</v>
      </c>
      <c r="P1345" s="30" t="s">
        <v>4724</v>
      </c>
      <c r="Q1345" s="27" t="s">
        <v>4724</v>
      </c>
      <c r="R1345" s="30" t="s">
        <v>4472</v>
      </c>
      <c r="S1345" s="27" t="s">
        <v>4724</v>
      </c>
      <c r="T1345" s="30">
        <v>73066.730572</v>
      </c>
      <c r="U1345" s="27">
        <v>105.0475044586357</v>
      </c>
      <c r="V1345" s="30" t="s">
        <v>4724</v>
      </c>
      <c r="W1345" s="32" t="s">
        <v>4473</v>
      </c>
      <c r="X1345" s="30" t="s">
        <v>4724</v>
      </c>
      <c r="Y1345" s="32" t="s">
        <v>4724</v>
      </c>
      <c r="Z1345" s="30">
        <v>5233.9728729999997</v>
      </c>
      <c r="AA1345" s="32" t="s">
        <v>4724</v>
      </c>
      <c r="AB1345" s="30" t="s">
        <v>4724</v>
      </c>
      <c r="AC1345" s="27" t="s">
        <v>1999</v>
      </c>
      <c r="AD1345" s="30">
        <v>381</v>
      </c>
      <c r="AE1345" s="27" t="s">
        <v>1999</v>
      </c>
      <c r="AF1345" s="30">
        <v>979</v>
      </c>
      <c r="AG1345" s="27">
        <v>1.5695538057742782</v>
      </c>
      <c r="AH1345" s="25" t="s">
        <v>4724</v>
      </c>
      <c r="AI1345" s="25" t="s">
        <v>4724</v>
      </c>
      <c r="AJ1345" s="25">
        <v>7.1976740394574783</v>
      </c>
      <c r="AK1345" s="25" t="s">
        <v>4724</v>
      </c>
      <c r="AL1345" s="25" t="s">
        <v>4724</v>
      </c>
      <c r="AM1345" s="25">
        <v>9.0710546993088794</v>
      </c>
      <c r="AN1345" s="47" t="s">
        <v>4724</v>
      </c>
      <c r="AO1345" s="47">
        <v>18.766101710231752</v>
      </c>
      <c r="AP1345" s="47">
        <v>23.426293807046783</v>
      </c>
      <c r="AQ1345" s="47" t="s">
        <v>4724</v>
      </c>
      <c r="AR1345" s="47">
        <v>0</v>
      </c>
      <c r="AS1345" s="47">
        <v>0</v>
      </c>
      <c r="AT1345" s="28" t="s">
        <v>4724</v>
      </c>
      <c r="AU1345" s="28" t="s">
        <v>4724</v>
      </c>
      <c r="AV1345" s="28" t="s">
        <v>4724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5080</v>
      </c>
      <c r="E1346" s="168">
        <v>3.6734689999999999</v>
      </c>
      <c r="F1346" s="168">
        <v>14.157299999999999</v>
      </c>
      <c r="G1346" s="168">
        <v>54.878050000000002</v>
      </c>
      <c r="H1346" s="6">
        <v>176306480000</v>
      </c>
      <c r="I1346" s="151">
        <v>34.705999999999996</v>
      </c>
      <c r="J1346" s="151">
        <v>31.41938</v>
      </c>
      <c r="K1346" s="6">
        <v>3937.5</v>
      </c>
      <c r="L1346" s="6">
        <v>19327480</v>
      </c>
      <c r="M1346" s="151">
        <v>169.97734917981762</v>
      </c>
      <c r="N1346" s="151">
        <v>0.47323373237432836</v>
      </c>
      <c r="O1346" s="151">
        <v>0.4749987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4724</v>
      </c>
    </row>
    <row r="1347" spans="1:48" x14ac:dyDescent="0.25">
      <c r="A1347" s="159">
        <v>1344</v>
      </c>
      <c r="B1347" s="3" t="s">
        <v>3750</v>
      </c>
      <c r="C1347" s="3" t="s">
        <v>2173</v>
      </c>
      <c r="D1347" s="28">
        <v>7100</v>
      </c>
      <c r="E1347" s="25">
        <v>-12.34568</v>
      </c>
      <c r="F1347" s="25">
        <v>-16.470590000000001</v>
      </c>
      <c r="G1347" s="25">
        <v>1.428571</v>
      </c>
      <c r="H1347" s="28">
        <v>103736964000</v>
      </c>
      <c r="I1347" s="49">
        <v>14.61084</v>
      </c>
      <c r="J1347" s="49">
        <v>36.53342</v>
      </c>
      <c r="K1347" s="28">
        <v>10587.15</v>
      </c>
      <c r="L1347" s="28">
        <v>82892500</v>
      </c>
      <c r="M1347" s="49">
        <v>4.5280612244897958</v>
      </c>
      <c r="N1347" s="49">
        <v>0.52845758583629199</v>
      </c>
      <c r="O1347" s="49">
        <v>0.70815209999999995</v>
      </c>
      <c r="P1347" s="30" t="s">
        <v>4476</v>
      </c>
      <c r="Q1347" s="27" t="s">
        <v>4365</v>
      </c>
      <c r="R1347" s="30" t="s">
        <v>4477</v>
      </c>
      <c r="S1347" s="27" t="s">
        <v>4478</v>
      </c>
      <c r="T1347" s="30">
        <v>73968.523163000005</v>
      </c>
      <c r="U1347" s="27">
        <v>191.62636240364586</v>
      </c>
      <c r="V1347" s="30" t="s">
        <v>4452</v>
      </c>
      <c r="W1347" s="32" t="s">
        <v>4479</v>
      </c>
      <c r="X1347" s="30" t="s">
        <v>4480</v>
      </c>
      <c r="Y1347" s="32" t="s">
        <v>4481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4724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3753</v>
      </c>
      <c r="C1348" s="3" t="s">
        <v>2173</v>
      </c>
      <c r="D1348" s="28" t="s">
        <v>4915</v>
      </c>
      <c r="E1348" s="25" t="s">
        <v>4915</v>
      </c>
      <c r="F1348" s="25" t="s">
        <v>4915</v>
      </c>
      <c r="G1348" s="25" t="s">
        <v>4915</v>
      </c>
      <c r="H1348" s="28" t="s">
        <v>4915</v>
      </c>
      <c r="I1348" s="49">
        <v>2.4380999999999999</v>
      </c>
      <c r="J1348" s="49">
        <v>63.914810000000003</v>
      </c>
      <c r="K1348" s="28" t="s">
        <v>4915</v>
      </c>
      <c r="L1348" s="28" t="s">
        <v>4915</v>
      </c>
      <c r="M1348" s="49" t="s">
        <v>4915</v>
      </c>
      <c r="N1348" s="49" t="s">
        <v>4915</v>
      </c>
      <c r="O1348" s="49" t="s">
        <v>4915</v>
      </c>
      <c r="P1348" s="30" t="s">
        <v>4340</v>
      </c>
      <c r="Q1348" s="27" t="s">
        <v>4338</v>
      </c>
      <c r="R1348" s="30" t="s">
        <v>4271</v>
      </c>
      <c r="S1348" s="27" t="s">
        <v>4724</v>
      </c>
      <c r="T1348" s="30">
        <v>124016.57170499999</v>
      </c>
      <c r="U1348" s="27">
        <v>999.13364278225799</v>
      </c>
      <c r="V1348" s="30" t="s">
        <v>4482</v>
      </c>
      <c r="W1348" s="32" t="s">
        <v>4483</v>
      </c>
      <c r="X1348" s="30" t="s">
        <v>4724</v>
      </c>
      <c r="Y1348" s="32" t="s">
        <v>4724</v>
      </c>
      <c r="Z1348" s="30">
        <v>2944.9410320000002</v>
      </c>
      <c r="AA1348" s="32" t="s">
        <v>4724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4724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34350</v>
      </c>
      <c r="E1349" s="25">
        <v>-1.857143</v>
      </c>
      <c r="F1349" s="25">
        <v>-1.0086459999999999</v>
      </c>
      <c r="G1349" s="25">
        <v>40.204079999999998</v>
      </c>
      <c r="H1349" s="28">
        <v>274800000000</v>
      </c>
      <c r="I1349" s="49">
        <v>8</v>
      </c>
      <c r="J1349" s="49">
        <v>37.663089999999997</v>
      </c>
      <c r="K1349" s="28">
        <v>1618.5</v>
      </c>
      <c r="L1349" s="28">
        <v>56150000</v>
      </c>
      <c r="M1349" s="49">
        <v>5.3035355174821541</v>
      </c>
      <c r="N1349" s="49">
        <v>0.9938272684468118</v>
      </c>
      <c r="O1349" s="49">
        <v>0.4555824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3756</v>
      </c>
      <c r="C1350" s="3" t="s">
        <v>2173</v>
      </c>
      <c r="D1350" s="28" t="s">
        <v>4915</v>
      </c>
      <c r="E1350" s="25" t="s">
        <v>4915</v>
      </c>
      <c r="F1350" s="25" t="s">
        <v>4915</v>
      </c>
      <c r="G1350" s="25" t="s">
        <v>4915</v>
      </c>
      <c r="H1350" s="28" t="s">
        <v>4915</v>
      </c>
      <c r="I1350" s="49">
        <v>1.84161</v>
      </c>
      <c r="J1350" s="49">
        <v>100</v>
      </c>
      <c r="K1350" s="28" t="s">
        <v>4915</v>
      </c>
      <c r="L1350" s="28" t="s">
        <v>4915</v>
      </c>
      <c r="M1350" s="49" t="s">
        <v>4915</v>
      </c>
      <c r="N1350" s="49" t="s">
        <v>4915</v>
      </c>
      <c r="O1350" s="49" t="s">
        <v>4915</v>
      </c>
      <c r="P1350" s="30" t="s">
        <v>4724</v>
      </c>
      <c r="Q1350" s="27" t="s">
        <v>4724</v>
      </c>
      <c r="R1350" s="30" t="s">
        <v>4362</v>
      </c>
      <c r="S1350" s="27" t="s">
        <v>4724</v>
      </c>
      <c r="T1350" s="30">
        <v>46834.518398</v>
      </c>
      <c r="U1350" s="27">
        <v>107.91748464651162</v>
      </c>
      <c r="V1350" s="30" t="s">
        <v>4724</v>
      </c>
      <c r="W1350" s="32" t="s">
        <v>4484</v>
      </c>
      <c r="X1350" s="30" t="s">
        <v>4724</v>
      </c>
      <c r="Y1350" s="32" t="s">
        <v>4724</v>
      </c>
      <c r="Z1350" s="30">
        <v>685.43557099999998</v>
      </c>
      <c r="AA1350" s="32" t="s">
        <v>4724</v>
      </c>
      <c r="AB1350" s="30" t="s">
        <v>4724</v>
      </c>
      <c r="AC1350" s="27" t="s">
        <v>1999</v>
      </c>
      <c r="AD1350" s="30">
        <v>22.982628999999999</v>
      </c>
      <c r="AE1350" s="27" t="s">
        <v>1999</v>
      </c>
      <c r="AF1350" s="30">
        <v>160.66999999999999</v>
      </c>
      <c r="AG1350" s="27">
        <v>5.9909321514087877</v>
      </c>
      <c r="AH1350" s="25" t="s">
        <v>4724</v>
      </c>
      <c r="AI1350" s="25" t="s">
        <v>4724</v>
      </c>
      <c r="AJ1350" s="25">
        <v>1.9285132439746375</v>
      </c>
      <c r="AK1350" s="25" t="s">
        <v>4724</v>
      </c>
      <c r="AL1350" s="25" t="s">
        <v>4724</v>
      </c>
      <c r="AM1350" s="25">
        <v>1.0137263553843709</v>
      </c>
      <c r="AN1350" s="47" t="s">
        <v>4724</v>
      </c>
      <c r="AO1350" s="47">
        <v>9.8164170000373581</v>
      </c>
      <c r="AP1350" s="47">
        <v>6.9782710825090133</v>
      </c>
      <c r="AQ1350" s="47" t="s">
        <v>4724</v>
      </c>
      <c r="AR1350" s="47">
        <v>0</v>
      </c>
      <c r="AS1350" s="47">
        <v>0</v>
      </c>
      <c r="AT1350" s="28" t="s">
        <v>4724</v>
      </c>
      <c r="AU1350" s="28" t="s">
        <v>4724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7200</v>
      </c>
      <c r="E1351" s="25">
        <v>-5.2631579999999998</v>
      </c>
      <c r="F1351" s="25">
        <v>-19.101120000000002</v>
      </c>
      <c r="G1351" s="25">
        <v>-22.580649999999999</v>
      </c>
      <c r="H1351" s="28">
        <v>110275430400</v>
      </c>
      <c r="I1351" s="49">
        <v>15.31603</v>
      </c>
      <c r="J1351" s="49">
        <v>89.203810000000004</v>
      </c>
      <c r="K1351" s="28">
        <v>16468.099999999999</v>
      </c>
      <c r="L1351" s="28">
        <v>116751500</v>
      </c>
      <c r="M1351" s="49">
        <v>866.3212210797617</v>
      </c>
      <c r="N1351" s="49">
        <v>0.69485122170807978</v>
      </c>
      <c r="O1351" s="49">
        <v>0.69035769999999996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3759</v>
      </c>
      <c r="C1352" s="3" t="s">
        <v>2173</v>
      </c>
      <c r="D1352" s="28">
        <v>10800</v>
      </c>
      <c r="E1352" s="25">
        <v>18.681319999999999</v>
      </c>
      <c r="F1352" s="25">
        <v>0.93457939999999995</v>
      </c>
      <c r="G1352" s="25">
        <v>-6.086957</v>
      </c>
      <c r="H1352" s="28">
        <v>36720000000</v>
      </c>
      <c r="I1352" s="49">
        <v>3.4</v>
      </c>
      <c r="J1352" s="49">
        <v>95.688879999999997</v>
      </c>
      <c r="K1352" s="28">
        <v>80</v>
      </c>
      <c r="L1352" s="28">
        <v>961000</v>
      </c>
      <c r="M1352" s="49">
        <v>4.1698841698841695</v>
      </c>
      <c r="N1352" s="49">
        <v>0.7738457424310714</v>
      </c>
      <c r="O1352" s="49" t="s">
        <v>4915</v>
      </c>
      <c r="P1352" s="30" t="s">
        <v>4724</v>
      </c>
      <c r="Q1352" s="27" t="s">
        <v>4338</v>
      </c>
      <c r="R1352" s="30" t="s">
        <v>4724</v>
      </c>
      <c r="S1352" s="27" t="s">
        <v>4724</v>
      </c>
      <c r="T1352" s="30" t="s">
        <v>4724</v>
      </c>
      <c r="U1352" s="27" t="s">
        <v>4724</v>
      </c>
      <c r="V1352" s="30" t="s">
        <v>4485</v>
      </c>
      <c r="W1352" s="32" t="s">
        <v>4724</v>
      </c>
      <c r="X1352" s="30" t="s">
        <v>4724</v>
      </c>
      <c r="Y1352" s="32" t="s">
        <v>4724</v>
      </c>
      <c r="Z1352" s="30" t="s">
        <v>4724</v>
      </c>
      <c r="AA1352" s="32" t="s">
        <v>4724</v>
      </c>
      <c r="AB1352" s="30">
        <v>2249</v>
      </c>
      <c r="AC1352" s="27" t="s">
        <v>1999</v>
      </c>
      <c r="AD1352" s="30" t="s">
        <v>4724</v>
      </c>
      <c r="AE1352" s="27" t="s">
        <v>1999</v>
      </c>
      <c r="AF1352" s="30" t="s">
        <v>4724</v>
      </c>
      <c r="AG1352" s="27" t="s">
        <v>4724</v>
      </c>
      <c r="AH1352" s="25" t="s">
        <v>4724</v>
      </c>
      <c r="AI1352" s="25" t="s">
        <v>4724</v>
      </c>
      <c r="AJ1352" s="25" t="s">
        <v>4724</v>
      </c>
      <c r="AK1352" s="25" t="s">
        <v>4724</v>
      </c>
      <c r="AL1352" s="25" t="s">
        <v>4724</v>
      </c>
      <c r="AM1352" s="25" t="s">
        <v>4724</v>
      </c>
      <c r="AN1352" s="47">
        <v>24.019451791473401</v>
      </c>
      <c r="AO1352" s="47" t="s">
        <v>4724</v>
      </c>
      <c r="AP1352" s="47" t="s">
        <v>4724</v>
      </c>
      <c r="AQ1352" s="47">
        <v>29.096986895915585</v>
      </c>
      <c r="AR1352" s="47" t="s">
        <v>4724</v>
      </c>
      <c r="AS1352" s="47" t="s">
        <v>4724</v>
      </c>
      <c r="AT1352" s="28" t="s">
        <v>4724</v>
      </c>
      <c r="AU1352" s="28" t="s">
        <v>4724</v>
      </c>
      <c r="AV1352" s="28" t="s">
        <v>4724</v>
      </c>
    </row>
    <row r="1353" spans="1:48" x14ac:dyDescent="0.25">
      <c r="A1353" s="159">
        <v>1350</v>
      </c>
      <c r="B1353" s="3" t="s">
        <v>3762</v>
      </c>
      <c r="C1353" s="3" t="s">
        <v>2173</v>
      </c>
      <c r="D1353" s="28" t="s">
        <v>4915</v>
      </c>
      <c r="E1353" s="25" t="s">
        <v>4915</v>
      </c>
      <c r="F1353" s="25" t="s">
        <v>4915</v>
      </c>
      <c r="G1353" s="25" t="s">
        <v>4915</v>
      </c>
      <c r="H1353" s="28" t="s">
        <v>4915</v>
      </c>
      <c r="I1353" s="49">
        <v>13.294639999999999</v>
      </c>
      <c r="J1353" s="49">
        <v>100</v>
      </c>
      <c r="K1353" s="28" t="s">
        <v>4915</v>
      </c>
      <c r="L1353" s="28" t="s">
        <v>4915</v>
      </c>
      <c r="M1353" s="49" t="s">
        <v>4915</v>
      </c>
      <c r="N1353" s="49" t="s">
        <v>4915</v>
      </c>
      <c r="O1353" s="49" t="s">
        <v>4915</v>
      </c>
      <c r="P1353" s="30" t="s">
        <v>4724</v>
      </c>
      <c r="Q1353" s="27" t="s">
        <v>4428</v>
      </c>
      <c r="R1353" s="30" t="s">
        <v>4724</v>
      </c>
      <c r="S1353" s="27" t="s">
        <v>4724</v>
      </c>
      <c r="T1353" s="30">
        <v>162337.243239</v>
      </c>
      <c r="U1353" s="27" t="s">
        <v>4724</v>
      </c>
      <c r="V1353" s="30" t="s">
        <v>4474</v>
      </c>
      <c r="W1353" s="32" t="s">
        <v>4724</v>
      </c>
      <c r="X1353" s="30" t="s">
        <v>4724</v>
      </c>
      <c r="Y1353" s="32" t="s">
        <v>4724</v>
      </c>
      <c r="Z1353" s="30">
        <v>5053.78449</v>
      </c>
      <c r="AA1353" s="32" t="s">
        <v>4724</v>
      </c>
      <c r="AB1353" s="30">
        <v>354.92</v>
      </c>
      <c r="AC1353" s="27" t="s">
        <v>1999</v>
      </c>
      <c r="AD1353" s="30" t="s">
        <v>4724</v>
      </c>
      <c r="AE1353" s="27" t="s">
        <v>1999</v>
      </c>
      <c r="AF1353" s="30">
        <v>342</v>
      </c>
      <c r="AG1353" s="27" t="s">
        <v>4724</v>
      </c>
      <c r="AH1353" s="25" t="s">
        <v>4724</v>
      </c>
      <c r="AI1353" s="25" t="s">
        <v>4724</v>
      </c>
      <c r="AJ1353" s="25" t="s">
        <v>4724</v>
      </c>
      <c r="AK1353" s="25" t="s">
        <v>4724</v>
      </c>
      <c r="AL1353" s="25" t="s">
        <v>4724</v>
      </c>
      <c r="AM1353" s="25" t="s">
        <v>4724</v>
      </c>
      <c r="AN1353" s="47">
        <v>17.379982886770428</v>
      </c>
      <c r="AO1353" s="47" t="s">
        <v>4724</v>
      </c>
      <c r="AP1353" s="47">
        <v>15.014825002981336</v>
      </c>
      <c r="AQ1353" s="47">
        <v>33.646090289882274</v>
      </c>
      <c r="AR1353" s="47" t="s">
        <v>4724</v>
      </c>
      <c r="AS1353" s="47">
        <v>96.140314535782707</v>
      </c>
      <c r="AT1353" s="28" t="s">
        <v>4724</v>
      </c>
      <c r="AU1353" s="28" t="s">
        <v>4724</v>
      </c>
      <c r="AV1353" s="28">
        <v>300</v>
      </c>
    </row>
    <row r="1354" spans="1:48" x14ac:dyDescent="0.25">
      <c r="A1354" s="159">
        <v>1351</v>
      </c>
      <c r="B1354" s="3" t="s">
        <v>3765</v>
      </c>
      <c r="C1354" s="3" t="s">
        <v>2173</v>
      </c>
      <c r="D1354" s="28" t="s">
        <v>4915</v>
      </c>
      <c r="E1354" s="25" t="s">
        <v>4915</v>
      </c>
      <c r="F1354" s="25" t="s">
        <v>4915</v>
      </c>
      <c r="G1354" s="25" t="s">
        <v>4915</v>
      </c>
      <c r="H1354" s="28" t="s">
        <v>4915</v>
      </c>
      <c r="I1354" s="49">
        <v>5.5</v>
      </c>
      <c r="J1354" s="49">
        <v>99.965450000000004</v>
      </c>
      <c r="K1354" s="28">
        <v>0</v>
      </c>
      <c r="L1354" s="28" t="s">
        <v>4915</v>
      </c>
      <c r="M1354" s="49" t="s">
        <v>4915</v>
      </c>
      <c r="N1354" s="49" t="s">
        <v>4915</v>
      </c>
      <c r="O1354" s="49" t="s">
        <v>4915</v>
      </c>
      <c r="P1354" s="30" t="s">
        <v>4724</v>
      </c>
      <c r="Q1354" s="27" t="s">
        <v>4724</v>
      </c>
      <c r="R1354" s="30" t="s">
        <v>4486</v>
      </c>
      <c r="S1354" s="27" t="s">
        <v>4724</v>
      </c>
      <c r="T1354" s="30">
        <v>155425.29077200001</v>
      </c>
      <c r="U1354" s="27">
        <v>1327.4212886495727</v>
      </c>
      <c r="V1354" s="30" t="s">
        <v>4724</v>
      </c>
      <c r="W1354" s="32" t="s">
        <v>4487</v>
      </c>
      <c r="X1354" s="30" t="s">
        <v>4724</v>
      </c>
      <c r="Y1354" s="32" t="s">
        <v>4724</v>
      </c>
      <c r="Z1354" s="30">
        <v>3926.867827</v>
      </c>
      <c r="AA1354" s="32" t="s">
        <v>4724</v>
      </c>
      <c r="AB1354" s="30" t="s">
        <v>4724</v>
      </c>
      <c r="AC1354" s="27" t="s">
        <v>1999</v>
      </c>
      <c r="AD1354" s="30">
        <v>713</v>
      </c>
      <c r="AE1354" s="27" t="s">
        <v>1999</v>
      </c>
      <c r="AF1354" s="30">
        <v>714</v>
      </c>
      <c r="AG1354" s="27">
        <v>1.4025245441795231E-3</v>
      </c>
      <c r="AH1354" s="25" t="s">
        <v>4724</v>
      </c>
      <c r="AI1354" s="25" t="s">
        <v>4724</v>
      </c>
      <c r="AJ1354" s="25">
        <v>2.0199650438483134</v>
      </c>
      <c r="AK1354" s="25" t="s">
        <v>4724</v>
      </c>
      <c r="AL1354" s="25" t="s">
        <v>4724</v>
      </c>
      <c r="AM1354" s="25">
        <v>6.6005227519052525</v>
      </c>
      <c r="AN1354" s="47" t="s">
        <v>4724</v>
      </c>
      <c r="AO1354" s="47">
        <v>18.805837388438608</v>
      </c>
      <c r="AP1354" s="47">
        <v>15.545224605333452</v>
      </c>
      <c r="AQ1354" s="47" t="s">
        <v>4724</v>
      </c>
      <c r="AR1354" s="47">
        <v>15.943878532817928</v>
      </c>
      <c r="AS1354" s="47">
        <v>51.853606434716824</v>
      </c>
      <c r="AT1354" s="28" t="s">
        <v>4724</v>
      </c>
      <c r="AU1354" s="28" t="s">
        <v>4724</v>
      </c>
      <c r="AV1354" s="28" t="s">
        <v>4724</v>
      </c>
    </row>
    <row r="1355" spans="1:48" x14ac:dyDescent="0.25">
      <c r="A1355" s="159">
        <v>1352</v>
      </c>
      <c r="B1355" s="3" t="s">
        <v>3768</v>
      </c>
      <c r="C1355" s="3" t="s">
        <v>2173</v>
      </c>
      <c r="D1355" s="28">
        <v>200</v>
      </c>
      <c r="E1355" s="25">
        <v>-50</v>
      </c>
      <c r="F1355" s="25">
        <v>-50</v>
      </c>
      <c r="G1355" s="25">
        <v>-50</v>
      </c>
      <c r="H1355" s="28">
        <v>1679977800</v>
      </c>
      <c r="I1355" s="49">
        <v>8.3998799999999996</v>
      </c>
      <c r="J1355" s="49">
        <v>49.552520000000001</v>
      </c>
      <c r="K1355" s="28">
        <v>2970</v>
      </c>
      <c r="L1355" s="28">
        <v>860000</v>
      </c>
      <c r="M1355" s="49" t="s">
        <v>4915</v>
      </c>
      <c r="N1355" s="49">
        <v>0.33618568739497018</v>
      </c>
      <c r="O1355" s="49" t="s">
        <v>4915</v>
      </c>
      <c r="P1355" s="30" t="s">
        <v>4452</v>
      </c>
      <c r="Q1355" s="27" t="s">
        <v>4488</v>
      </c>
      <c r="R1355" s="30" t="s">
        <v>4489</v>
      </c>
      <c r="S1355" s="27" t="s">
        <v>4292</v>
      </c>
      <c r="T1355" s="30">
        <v>34220.974974999997</v>
      </c>
      <c r="U1355" s="27">
        <v>61.219954499999993</v>
      </c>
      <c r="V1355" s="30" t="s">
        <v>4491</v>
      </c>
      <c r="W1355" s="32" t="s">
        <v>4332</v>
      </c>
      <c r="X1355" s="30" t="s">
        <v>4244</v>
      </c>
      <c r="Y1355" s="32" t="s">
        <v>4330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-2.8985509999999999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4915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3771</v>
      </c>
      <c r="C1357" s="3" t="s">
        <v>2173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6175.2</v>
      </c>
      <c r="L1357" s="28">
        <v>1884000</v>
      </c>
      <c r="M1357" s="49" t="s">
        <v>4915</v>
      </c>
      <c r="N1357" s="49">
        <v>0.40340934420202501</v>
      </c>
      <c r="O1357" s="49" t="s">
        <v>4915</v>
      </c>
      <c r="P1357" s="30" t="s">
        <v>4485</v>
      </c>
      <c r="Q1357" s="27" t="s">
        <v>4724</v>
      </c>
      <c r="R1357" s="30" t="s">
        <v>4724</v>
      </c>
      <c r="S1357" s="27" t="s">
        <v>4253</v>
      </c>
      <c r="T1357" s="30" t="s">
        <v>4724</v>
      </c>
      <c r="U1357" s="27" t="s">
        <v>4724</v>
      </c>
      <c r="V1357" s="30" t="s">
        <v>4724</v>
      </c>
      <c r="W1357" s="32" t="s">
        <v>4724</v>
      </c>
      <c r="X1357" s="30" t="s">
        <v>4253</v>
      </c>
      <c r="Y1357" s="32" t="s">
        <v>4492</v>
      </c>
      <c r="Z1357" s="30" t="s">
        <v>4724</v>
      </c>
      <c r="AA1357" s="32" t="s">
        <v>4724</v>
      </c>
      <c r="AB1357" s="30" t="s">
        <v>4724</v>
      </c>
      <c r="AC1357" s="27" t="s">
        <v>1999</v>
      </c>
      <c r="AD1357" s="30" t="s">
        <v>4724</v>
      </c>
      <c r="AE1357" s="27" t="s">
        <v>1999</v>
      </c>
      <c r="AF1357" s="30" t="s">
        <v>4724</v>
      </c>
      <c r="AG1357" s="27" t="s">
        <v>4724</v>
      </c>
      <c r="AH1357" s="25" t="s">
        <v>4724</v>
      </c>
      <c r="AI1357" s="25" t="s">
        <v>4724</v>
      </c>
      <c r="AJ1357" s="25" t="s">
        <v>4724</v>
      </c>
      <c r="AK1357" s="25" t="s">
        <v>4724</v>
      </c>
      <c r="AL1357" s="25" t="s">
        <v>4724</v>
      </c>
      <c r="AM1357" s="25" t="s">
        <v>4724</v>
      </c>
      <c r="AN1357" s="47" t="s">
        <v>4724</v>
      </c>
      <c r="AO1357" s="47" t="s">
        <v>4724</v>
      </c>
      <c r="AP1357" s="47" t="s">
        <v>4724</v>
      </c>
      <c r="AQ1357" s="47" t="s">
        <v>4724</v>
      </c>
      <c r="AR1357" s="47" t="s">
        <v>4724</v>
      </c>
      <c r="AS1357" s="47" t="s">
        <v>4724</v>
      </c>
      <c r="AT1357" s="28" t="s">
        <v>4724</v>
      </c>
      <c r="AU1357" s="28" t="s">
        <v>4724</v>
      </c>
      <c r="AV1357" s="28" t="s">
        <v>4724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13500</v>
      </c>
      <c r="E1358" s="25">
        <v>51.685389999999998</v>
      </c>
      <c r="F1358" s="25">
        <v>56.976739999999999</v>
      </c>
      <c r="G1358" s="25">
        <v>-6.25</v>
      </c>
      <c r="H1358" s="28">
        <v>161997151500</v>
      </c>
      <c r="I1358" s="49">
        <v>11.999789999999999</v>
      </c>
      <c r="J1358" s="49">
        <v>77.168760000000006</v>
      </c>
      <c r="K1358" s="28">
        <v>110</v>
      </c>
      <c r="L1358" s="28">
        <v>1139000</v>
      </c>
      <c r="M1358" s="49" t="s">
        <v>4915</v>
      </c>
      <c r="N1358" s="49">
        <v>1.3971771048774186</v>
      </c>
      <c r="O1358" s="49" t="s">
        <v>4915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10050</v>
      </c>
      <c r="E1359" s="25">
        <v>5.3459120000000002</v>
      </c>
      <c r="F1359" s="25">
        <v>-2.427184</v>
      </c>
      <c r="G1359" s="25">
        <v>5.7894740000000002</v>
      </c>
      <c r="H1359" s="28">
        <v>378536747400</v>
      </c>
      <c r="I1359" s="49">
        <v>37.665349999999997</v>
      </c>
      <c r="J1359" s="49">
        <v>22.434670000000001</v>
      </c>
      <c r="K1359" s="28">
        <v>416</v>
      </c>
      <c r="L1359" s="28">
        <v>4496485</v>
      </c>
      <c r="M1359" s="49">
        <v>11.159321117936258</v>
      </c>
      <c r="N1359" s="49">
        <v>0.77596195915063826</v>
      </c>
      <c r="O1359" s="49">
        <v>0.30528290000000002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5</v>
      </c>
      <c r="F1360" s="168">
        <v>-4.5454549999999996</v>
      </c>
      <c r="G1360" s="168">
        <v>10.52632</v>
      </c>
      <c r="H1360" s="6">
        <v>9830734199.9999981</v>
      </c>
      <c r="I1360" s="151">
        <v>4.6812999999999994</v>
      </c>
      <c r="J1360" s="151">
        <v>84.104969999999994</v>
      </c>
      <c r="K1360" s="6">
        <v>25274.35</v>
      </c>
      <c r="L1360" s="6">
        <v>62947500</v>
      </c>
      <c r="M1360" s="151" t="s">
        <v>4915</v>
      </c>
      <c r="N1360" s="151">
        <v>0.19312554568691059</v>
      </c>
      <c r="O1360" s="151">
        <v>0.54054539999999995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3774</v>
      </c>
      <c r="C1361" s="3" t="s">
        <v>2173</v>
      </c>
      <c r="D1361" s="28">
        <v>41000</v>
      </c>
      <c r="E1361" s="25">
        <v>-3.5294120000000002</v>
      </c>
      <c r="F1361" s="25">
        <v>-15.46392</v>
      </c>
      <c r="G1361" s="25">
        <v>23.30827</v>
      </c>
      <c r="H1361" s="28">
        <v>656000000000</v>
      </c>
      <c r="I1361" s="49">
        <v>16</v>
      </c>
      <c r="J1361" s="49">
        <v>94.4375</v>
      </c>
      <c r="K1361" s="28">
        <v>70</v>
      </c>
      <c r="L1361" s="28">
        <v>2850000</v>
      </c>
      <c r="M1361" s="49">
        <v>7.5050338641771921</v>
      </c>
      <c r="N1361" s="49">
        <v>1.9195102915324973</v>
      </c>
      <c r="O1361" s="49">
        <v>0.63853479999999996</v>
      </c>
      <c r="P1361" s="30" t="s">
        <v>4724</v>
      </c>
      <c r="Q1361" s="27" t="s">
        <v>4724</v>
      </c>
      <c r="R1361" s="30" t="s">
        <v>4493</v>
      </c>
      <c r="S1361" s="27" t="s">
        <v>4724</v>
      </c>
      <c r="T1361" s="30">
        <v>575740.12682300003</v>
      </c>
      <c r="U1361" s="27">
        <v>1125.693007481409</v>
      </c>
      <c r="V1361" s="30" t="s">
        <v>4724</v>
      </c>
      <c r="W1361" s="32" t="s">
        <v>4494</v>
      </c>
      <c r="X1361" s="30" t="s">
        <v>4724</v>
      </c>
      <c r="Y1361" s="32" t="s">
        <v>4724</v>
      </c>
      <c r="Z1361" s="30">
        <v>102772.363702</v>
      </c>
      <c r="AA1361" s="32" t="s">
        <v>4724</v>
      </c>
      <c r="AB1361" s="30" t="s">
        <v>4724</v>
      </c>
      <c r="AC1361" s="27" t="s">
        <v>1999</v>
      </c>
      <c r="AD1361" s="30">
        <v>11346.931307000001</v>
      </c>
      <c r="AE1361" s="27" t="s">
        <v>1999</v>
      </c>
      <c r="AF1361" s="30">
        <v>12847</v>
      </c>
      <c r="AG1361" s="27">
        <v>0.13220038549758351</v>
      </c>
      <c r="AH1361" s="25" t="s">
        <v>4724</v>
      </c>
      <c r="AI1361" s="25" t="s">
        <v>4724</v>
      </c>
      <c r="AJ1361" s="25">
        <v>18.554018915955648</v>
      </c>
      <c r="AK1361" s="25" t="s">
        <v>4724</v>
      </c>
      <c r="AL1361" s="25" t="s">
        <v>4724</v>
      </c>
      <c r="AM1361" s="25">
        <v>39.506589516684102</v>
      </c>
      <c r="AN1361" s="47" t="s">
        <v>4724</v>
      </c>
      <c r="AO1361" s="47">
        <v>25.806626263520283</v>
      </c>
      <c r="AP1361" s="47">
        <v>24.988969370069714</v>
      </c>
      <c r="AQ1361" s="47" t="s">
        <v>4724</v>
      </c>
      <c r="AR1361" s="47">
        <v>40.131964268116633</v>
      </c>
      <c r="AS1361" s="47">
        <v>55.394532413081997</v>
      </c>
      <c r="AT1361" s="28" t="s">
        <v>4724</v>
      </c>
      <c r="AU1361" s="28" t="s">
        <v>4724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-4.0404039999999997</v>
      </c>
      <c r="F1362" s="25">
        <v>-4.0404039999999997</v>
      </c>
      <c r="G1362" s="25">
        <v>-5</v>
      </c>
      <c r="H1362" s="28">
        <v>142499240000</v>
      </c>
      <c r="I1362" s="49">
        <v>7.4999599999999997</v>
      </c>
      <c r="J1362" s="49">
        <v>13.85149</v>
      </c>
      <c r="K1362" s="28">
        <v>1340</v>
      </c>
      <c r="L1362" s="28">
        <v>25663000</v>
      </c>
      <c r="M1362" s="49">
        <v>4.9394995574672445</v>
      </c>
      <c r="N1362" s="49">
        <v>1.1949434987222007</v>
      </c>
      <c r="O1362" s="49">
        <v>0.34680519999999998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3777</v>
      </c>
      <c r="C1363" s="3" t="s">
        <v>2173</v>
      </c>
      <c r="D1363" s="28" t="s">
        <v>4915</v>
      </c>
      <c r="E1363" s="25" t="s">
        <v>4915</v>
      </c>
      <c r="F1363" s="25" t="s">
        <v>4915</v>
      </c>
      <c r="G1363" s="25" t="s">
        <v>4915</v>
      </c>
      <c r="H1363" s="28" t="s">
        <v>4915</v>
      </c>
      <c r="I1363" s="49">
        <v>8.6</v>
      </c>
      <c r="J1363" s="49">
        <v>100</v>
      </c>
      <c r="K1363" s="28" t="s">
        <v>4915</v>
      </c>
      <c r="L1363" s="28" t="s">
        <v>4915</v>
      </c>
      <c r="M1363" s="49" t="s">
        <v>4915</v>
      </c>
      <c r="N1363" s="49" t="s">
        <v>4915</v>
      </c>
      <c r="O1363" s="49" t="s">
        <v>4915</v>
      </c>
      <c r="P1363" s="30" t="s">
        <v>4724</v>
      </c>
      <c r="Q1363" s="27" t="s">
        <v>4495</v>
      </c>
      <c r="R1363" s="30" t="s">
        <v>4724</v>
      </c>
      <c r="S1363" s="27" t="s">
        <v>4724</v>
      </c>
      <c r="T1363" s="30">
        <v>187029.14575699999</v>
      </c>
      <c r="U1363" s="27" t="s">
        <v>4724</v>
      </c>
      <c r="V1363" s="30" t="s">
        <v>4496</v>
      </c>
      <c r="W1363" s="32" t="s">
        <v>4724</v>
      </c>
      <c r="X1363" s="30" t="s">
        <v>4724</v>
      </c>
      <c r="Y1363" s="32" t="s">
        <v>4724</v>
      </c>
      <c r="Z1363" s="30">
        <v>5158.36499</v>
      </c>
      <c r="AA1363" s="32" t="s">
        <v>4724</v>
      </c>
      <c r="AB1363" s="30" t="s">
        <v>4724</v>
      </c>
      <c r="AC1363" s="27" t="s">
        <v>1999</v>
      </c>
      <c r="AD1363" s="30" t="s">
        <v>4724</v>
      </c>
      <c r="AE1363" s="27" t="s">
        <v>1999</v>
      </c>
      <c r="AF1363" s="30">
        <v>599.80988300000001</v>
      </c>
      <c r="AG1363" s="27" t="s">
        <v>4724</v>
      </c>
      <c r="AH1363" s="25" t="s">
        <v>4724</v>
      </c>
      <c r="AI1363" s="25" t="s">
        <v>4724</v>
      </c>
      <c r="AJ1363" s="25" t="s">
        <v>4724</v>
      </c>
      <c r="AK1363" s="25" t="s">
        <v>4724</v>
      </c>
      <c r="AL1363" s="25" t="s">
        <v>4724</v>
      </c>
      <c r="AM1363" s="25" t="s">
        <v>4724</v>
      </c>
      <c r="AN1363" s="47">
        <v>8.7418358057170469</v>
      </c>
      <c r="AO1363" s="47" t="s">
        <v>4724</v>
      </c>
      <c r="AP1363" s="47">
        <v>13.954688002430316</v>
      </c>
      <c r="AQ1363" s="47">
        <v>10.255523180734533</v>
      </c>
      <c r="AR1363" s="47" t="s">
        <v>4724</v>
      </c>
      <c r="AS1363" s="47">
        <v>22.514962326652753</v>
      </c>
      <c r="AT1363" s="28" t="s">
        <v>4724</v>
      </c>
      <c r="AU1363" s="28" t="s">
        <v>4724</v>
      </c>
      <c r="AV1363" s="28" t="s">
        <v>4724</v>
      </c>
    </row>
    <row r="1364" spans="1:48" x14ac:dyDescent="0.25">
      <c r="A1364" s="159">
        <v>1361</v>
      </c>
      <c r="B1364" s="3" t="s">
        <v>635</v>
      </c>
      <c r="C1364" s="3" t="s">
        <v>2173</v>
      </c>
      <c r="D1364" s="28">
        <v>43100</v>
      </c>
      <c r="E1364" s="25">
        <v>39.93506</v>
      </c>
      <c r="F1364" s="25">
        <v>60.820900000000002</v>
      </c>
      <c r="G1364" s="25">
        <v>459.74029999999999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4915</v>
      </c>
      <c r="P1364" s="30" t="s">
        <v>4498</v>
      </c>
      <c r="Q1364" s="27" t="s">
        <v>4499</v>
      </c>
      <c r="R1364" s="30" t="s">
        <v>4500</v>
      </c>
      <c r="S1364" s="27" t="s">
        <v>4501</v>
      </c>
      <c r="T1364" s="30">
        <v>60669.421956999999</v>
      </c>
      <c r="U1364" s="27">
        <v>59.851977890672018</v>
      </c>
      <c r="V1364" s="30" t="s">
        <v>4503</v>
      </c>
      <c r="W1364" s="32" t="s">
        <v>4504</v>
      </c>
      <c r="X1364" s="30" t="s">
        <v>4505</v>
      </c>
      <c r="Y1364" s="32" t="s">
        <v>4506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4724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15600</v>
      </c>
      <c r="E1365" s="25">
        <v>11.428570000000001</v>
      </c>
      <c r="F1365" s="25">
        <v>18.181819999999998</v>
      </c>
      <c r="G1365" s="25">
        <v>20</v>
      </c>
      <c r="H1365" s="28">
        <v>187200000000</v>
      </c>
      <c r="I1365" s="49">
        <v>12</v>
      </c>
      <c r="J1365" s="49">
        <v>84.696659999999994</v>
      </c>
      <c r="K1365" s="28">
        <v>116</v>
      </c>
      <c r="L1365" s="28">
        <v>1415000</v>
      </c>
      <c r="M1365" s="49">
        <v>10.610286152520848</v>
      </c>
      <c r="N1365" s="49">
        <v>0.82445749291886905</v>
      </c>
      <c r="O1365" s="49" t="s">
        <v>4915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18300</v>
      </c>
      <c r="E1366" s="25">
        <v>2.808989</v>
      </c>
      <c r="F1366" s="25">
        <v>27.08333</v>
      </c>
      <c r="G1366" s="25">
        <v>40.76923</v>
      </c>
      <c r="H1366" s="28">
        <v>274500000000</v>
      </c>
      <c r="I1366" s="49">
        <v>15</v>
      </c>
      <c r="J1366" s="49">
        <v>24.091419999999999</v>
      </c>
      <c r="K1366" s="28">
        <v>1253.5999999999999</v>
      </c>
      <c r="L1366" s="28">
        <v>22195500</v>
      </c>
      <c r="M1366" s="49">
        <v>15.605687934531957</v>
      </c>
      <c r="N1366" s="49">
        <v>1.0052383547589074</v>
      </c>
      <c r="O1366" s="49">
        <v>0.46041140000000003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23600</v>
      </c>
      <c r="E1367" s="168">
        <v>1.7241379999999999</v>
      </c>
      <c r="F1367" s="168">
        <v>6.3063060000000002</v>
      </c>
      <c r="G1367" s="168">
        <v>26.203209999999999</v>
      </c>
      <c r="H1367" s="6">
        <v>669755279600</v>
      </c>
      <c r="I1367" s="151">
        <v>28.379459999999998</v>
      </c>
      <c r="J1367" s="151">
        <v>85.159869999999998</v>
      </c>
      <c r="K1367" s="6">
        <v>395056.9</v>
      </c>
      <c r="L1367" s="6">
        <v>6354468000</v>
      </c>
      <c r="M1367" s="151">
        <v>28.218145115288305</v>
      </c>
      <c r="N1367" s="151">
        <v>1.8450348174573419</v>
      </c>
      <c r="O1367" s="151">
        <v>0.50001490000000004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3780</v>
      </c>
      <c r="C1368" s="3" t="s">
        <v>2173</v>
      </c>
      <c r="D1368" s="28" t="s">
        <v>4915</v>
      </c>
      <c r="E1368" s="25" t="s">
        <v>4915</v>
      </c>
      <c r="F1368" s="25" t="s">
        <v>4915</v>
      </c>
      <c r="G1368" s="25" t="s">
        <v>4915</v>
      </c>
      <c r="H1368" s="28" t="s">
        <v>4915</v>
      </c>
      <c r="I1368" s="49">
        <v>5</v>
      </c>
      <c r="J1368" s="49">
        <v>79.776820000000001</v>
      </c>
      <c r="K1368" s="28" t="s">
        <v>4915</v>
      </c>
      <c r="L1368" s="28" t="s">
        <v>4915</v>
      </c>
      <c r="M1368" s="49" t="s">
        <v>4915</v>
      </c>
      <c r="N1368" s="49" t="s">
        <v>4915</v>
      </c>
      <c r="O1368" s="49" t="s">
        <v>4915</v>
      </c>
      <c r="P1368" s="30" t="s">
        <v>4507</v>
      </c>
      <c r="Q1368" s="27" t="s">
        <v>4508</v>
      </c>
      <c r="R1368" s="30" t="s">
        <v>4509</v>
      </c>
      <c r="S1368" s="27" t="s">
        <v>4510</v>
      </c>
      <c r="T1368" s="30">
        <v>14389.840459999999</v>
      </c>
      <c r="U1368" s="27">
        <v>116.94951196721311</v>
      </c>
      <c r="V1368" s="30" t="s">
        <v>4246</v>
      </c>
      <c r="W1368" s="32" t="s">
        <v>4316</v>
      </c>
      <c r="X1368" s="30" t="s">
        <v>4427</v>
      </c>
      <c r="Y1368" s="32" t="s">
        <v>4511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4724</v>
      </c>
      <c r="AM1368" s="25" t="s">
        <v>4724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4724</v>
      </c>
      <c r="AS1368" s="47" t="s">
        <v>4724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0</v>
      </c>
      <c r="F1369" s="25">
        <v>4.6511630000000004</v>
      </c>
      <c r="G1369" s="25">
        <v>8.4337350000000004</v>
      </c>
      <c r="H1369" s="28">
        <v>72000000000</v>
      </c>
      <c r="I1369" s="49">
        <v>8</v>
      </c>
      <c r="J1369" s="49">
        <v>43.57714</v>
      </c>
      <c r="K1369" s="28">
        <v>90</v>
      </c>
      <c r="L1369" s="28">
        <v>810500</v>
      </c>
      <c r="M1369" s="49">
        <v>9.2648079069626021</v>
      </c>
      <c r="N1369" s="49">
        <v>0.67904764348604074</v>
      </c>
      <c r="O1369" s="49" t="s">
        <v>4915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1.2820510000000001</v>
      </c>
      <c r="F1370" s="25">
        <v>-8.1395350000000004</v>
      </c>
      <c r="G1370" s="25">
        <v>-40.151519999999998</v>
      </c>
      <c r="H1370" s="28">
        <v>173794786000</v>
      </c>
      <c r="I1370" s="49">
        <v>21.99934</v>
      </c>
      <c r="J1370" s="49">
        <v>77.01867</v>
      </c>
      <c r="K1370" s="28">
        <v>34584.9</v>
      </c>
      <c r="L1370" s="28">
        <v>288366500</v>
      </c>
      <c r="M1370" s="49">
        <v>7.4178403755868541</v>
      </c>
      <c r="N1370" s="49">
        <v>0.68679878312284492</v>
      </c>
      <c r="O1370" s="49">
        <v>0.81230069999999999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11700</v>
      </c>
      <c r="E1371" s="25">
        <v>17</v>
      </c>
      <c r="F1371" s="25">
        <v>-0.84745760000000003</v>
      </c>
      <c r="G1371" s="25">
        <v>-10</v>
      </c>
      <c r="H1371" s="28">
        <v>136833840000</v>
      </c>
      <c r="I1371" s="49">
        <v>11.6952</v>
      </c>
      <c r="J1371" s="49">
        <v>36.003790000000002</v>
      </c>
      <c r="K1371" s="28">
        <v>30</v>
      </c>
      <c r="L1371" s="28">
        <v>356500</v>
      </c>
      <c r="M1371" s="49">
        <v>15.987703318988039</v>
      </c>
      <c r="N1371" s="49">
        <v>0.78249340753539887</v>
      </c>
      <c r="O1371" s="49" t="s">
        <v>4915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3783</v>
      </c>
      <c r="C1372" s="3" t="s">
        <v>2173</v>
      </c>
      <c r="D1372" s="28">
        <v>11200</v>
      </c>
      <c r="E1372" s="25">
        <v>1.818182</v>
      </c>
      <c r="F1372" s="25">
        <v>-9.6774190000000004</v>
      </c>
      <c r="G1372" s="25">
        <v>-18.248180000000001</v>
      </c>
      <c r="H1372" s="28">
        <v>170098006400</v>
      </c>
      <c r="I1372" s="49">
        <v>15.18732</v>
      </c>
      <c r="J1372" s="49">
        <v>27.523060000000001</v>
      </c>
      <c r="K1372" s="28">
        <v>2890.5</v>
      </c>
      <c r="L1372" s="28">
        <v>31902000</v>
      </c>
      <c r="M1372" s="49">
        <v>5.3005205868433505</v>
      </c>
      <c r="N1372" s="49">
        <v>0.68087293030399854</v>
      </c>
      <c r="O1372" s="49">
        <v>0.77105630000000003</v>
      </c>
      <c r="P1372" s="30" t="s">
        <v>4512</v>
      </c>
      <c r="Q1372" s="27" t="s">
        <v>4338</v>
      </c>
      <c r="R1372" s="30" t="s">
        <v>4327</v>
      </c>
      <c r="S1372" s="27" t="s">
        <v>4302</v>
      </c>
      <c r="T1372" s="30">
        <v>1894196.501993</v>
      </c>
      <c r="U1372" s="27">
        <v>13433.017744631206</v>
      </c>
      <c r="V1372" s="30" t="s">
        <v>4345</v>
      </c>
      <c r="W1372" s="32" t="s">
        <v>4513</v>
      </c>
      <c r="X1372" s="30" t="s">
        <v>4247</v>
      </c>
      <c r="Y1372" s="32" t="s">
        <v>4514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71000</v>
      </c>
      <c r="E1373" s="25">
        <v>6.7669170000000003</v>
      </c>
      <c r="F1373" s="25">
        <v>6.1285499999999997</v>
      </c>
      <c r="G1373" s="25">
        <v>20.954000000000001</v>
      </c>
      <c r="H1373" s="28">
        <v>263330298808000</v>
      </c>
      <c r="I1373" s="49">
        <v>3708.877</v>
      </c>
      <c r="J1373" s="49">
        <v>25.19294</v>
      </c>
      <c r="K1373" s="28">
        <v>702829</v>
      </c>
      <c r="L1373" s="28">
        <v>48251950000</v>
      </c>
      <c r="M1373" s="49">
        <v>16.260068340522178</v>
      </c>
      <c r="N1373" s="49">
        <v>3.6112553485547947</v>
      </c>
      <c r="O1373" s="49">
        <v>1.1802330000000001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4724</v>
      </c>
      <c r="AO1373" s="47" t="s">
        <v>4724</v>
      </c>
      <c r="AP1373" s="47" t="s">
        <v>4724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11000</v>
      </c>
      <c r="E1374" s="168">
        <v>12.244899999999999</v>
      </c>
      <c r="F1374" s="168">
        <v>0</v>
      </c>
      <c r="G1374" s="168">
        <v>-10.56911</v>
      </c>
      <c r="H1374" s="6">
        <v>132000000000</v>
      </c>
      <c r="I1374" s="151">
        <v>12</v>
      </c>
      <c r="J1374" s="151">
        <v>41.070529999999998</v>
      </c>
      <c r="K1374" s="6">
        <v>4982</v>
      </c>
      <c r="L1374" s="6">
        <v>29127500</v>
      </c>
      <c r="M1374" s="151">
        <v>10.330456396079398</v>
      </c>
      <c r="N1374" s="151">
        <v>0.84444143545025818</v>
      </c>
      <c r="O1374" s="151">
        <v>0.51566429999999996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4724</v>
      </c>
    </row>
    <row r="1375" spans="1:48" x14ac:dyDescent="0.25">
      <c r="A1375" s="159">
        <v>1372</v>
      </c>
      <c r="B1375" s="3" t="s">
        <v>3785</v>
      </c>
      <c r="C1375" s="3" t="s">
        <v>2173</v>
      </c>
      <c r="D1375" s="28" t="s">
        <v>4915</v>
      </c>
      <c r="E1375" s="25" t="s">
        <v>4915</v>
      </c>
      <c r="F1375" s="25" t="s">
        <v>4915</v>
      </c>
      <c r="G1375" s="25" t="s">
        <v>4915</v>
      </c>
      <c r="H1375" s="28" t="s">
        <v>4915</v>
      </c>
      <c r="I1375" s="49">
        <v>5</v>
      </c>
      <c r="J1375" s="49">
        <v>100</v>
      </c>
      <c r="K1375" s="28" t="s">
        <v>4915</v>
      </c>
      <c r="L1375" s="28" t="s">
        <v>4915</v>
      </c>
      <c r="M1375" s="49" t="s">
        <v>4915</v>
      </c>
      <c r="N1375" s="49" t="s">
        <v>4915</v>
      </c>
      <c r="O1375" s="49" t="s">
        <v>4915</v>
      </c>
      <c r="P1375" s="30" t="s">
        <v>4724</v>
      </c>
      <c r="Q1375" s="27" t="s">
        <v>4724</v>
      </c>
      <c r="R1375" s="30" t="s">
        <v>4724</v>
      </c>
      <c r="S1375" s="27" t="s">
        <v>4724</v>
      </c>
      <c r="T1375" s="30">
        <v>122954.952623</v>
      </c>
      <c r="U1375" s="27" t="s">
        <v>4724</v>
      </c>
      <c r="V1375" s="30" t="s">
        <v>4724</v>
      </c>
      <c r="W1375" s="32" t="s">
        <v>4724</v>
      </c>
      <c r="X1375" s="30" t="s">
        <v>4724</v>
      </c>
      <c r="Y1375" s="32" t="s">
        <v>4724</v>
      </c>
      <c r="Z1375" s="30">
        <v>4831.7092320000002</v>
      </c>
      <c r="AA1375" s="32" t="s">
        <v>4724</v>
      </c>
      <c r="AB1375" s="30" t="s">
        <v>4724</v>
      </c>
      <c r="AC1375" s="27" t="s">
        <v>1999</v>
      </c>
      <c r="AD1375" s="30" t="s">
        <v>4724</v>
      </c>
      <c r="AE1375" s="27" t="s">
        <v>1999</v>
      </c>
      <c r="AF1375" s="30">
        <v>918</v>
      </c>
      <c r="AG1375" s="27" t="s">
        <v>4724</v>
      </c>
      <c r="AH1375" s="25" t="s">
        <v>4724</v>
      </c>
      <c r="AI1375" s="25" t="s">
        <v>4724</v>
      </c>
      <c r="AJ1375" s="25" t="s">
        <v>4724</v>
      </c>
      <c r="AK1375" s="25" t="s">
        <v>4724</v>
      </c>
      <c r="AL1375" s="25" t="s">
        <v>4724</v>
      </c>
      <c r="AM1375" s="25" t="s">
        <v>4724</v>
      </c>
      <c r="AN1375" s="47" t="s">
        <v>4724</v>
      </c>
      <c r="AO1375" s="47" t="s">
        <v>4724</v>
      </c>
      <c r="AP1375" s="47">
        <v>15.211864876520053</v>
      </c>
      <c r="AQ1375" s="47" t="s">
        <v>4724</v>
      </c>
      <c r="AR1375" s="47" t="s">
        <v>4724</v>
      </c>
      <c r="AS1375" s="47">
        <v>0</v>
      </c>
      <c r="AT1375" s="28" t="s">
        <v>4724</v>
      </c>
      <c r="AU1375" s="28" t="s">
        <v>4724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181000</v>
      </c>
      <c r="E1376" s="25">
        <v>-4.7368420000000002</v>
      </c>
      <c r="F1376" s="25">
        <v>21.476510000000001</v>
      </c>
      <c r="G1376" s="25">
        <v>-1.6304350000000001</v>
      </c>
      <c r="H1376" s="28">
        <v>4810823596954.3457</v>
      </c>
      <c r="I1376" s="49">
        <v>26.579139999999999</v>
      </c>
      <c r="J1376" s="49">
        <v>0.64283080000000004</v>
      </c>
      <c r="K1376" s="28">
        <v>344</v>
      </c>
      <c r="L1376" s="28">
        <v>62400000</v>
      </c>
      <c r="M1376" s="49">
        <v>8.033120078665652</v>
      </c>
      <c r="N1376" s="49">
        <v>3.1746718730192423</v>
      </c>
      <c r="O1376" s="49">
        <v>0.24573110000000001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28100</v>
      </c>
      <c r="E1377" s="25">
        <v>4.4609670000000001</v>
      </c>
      <c r="F1377" s="25">
        <v>-0.70671379999999995</v>
      </c>
      <c r="G1377" s="25">
        <v>67.261899999999997</v>
      </c>
      <c r="H1377" s="28">
        <v>12412069911300</v>
      </c>
      <c r="I1377" s="49">
        <v>441.71069999999997</v>
      </c>
      <c r="J1377" s="49">
        <v>13.411379999999999</v>
      </c>
      <c r="K1377" s="28">
        <v>462139.3</v>
      </c>
      <c r="L1377" s="28">
        <v>12828380000</v>
      </c>
      <c r="M1377" s="49">
        <v>25.417993475372942</v>
      </c>
      <c r="N1377" s="49">
        <v>1.9494876091855693</v>
      </c>
      <c r="O1377" s="49">
        <v>1.121578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2044</v>
      </c>
      <c r="C1378" s="3" t="s">
        <v>1</v>
      </c>
      <c r="D1378" s="28">
        <v>32700</v>
      </c>
      <c r="E1378" s="25">
        <v>5.1446949999999996</v>
      </c>
      <c r="F1378" s="25">
        <v>-17.839200000000002</v>
      </c>
      <c r="G1378" s="25">
        <v>-48.548949999999998</v>
      </c>
      <c r="H1378" s="28">
        <v>5328460945200</v>
      </c>
      <c r="I1378" s="49">
        <v>162.94989999999999</v>
      </c>
      <c r="J1378" s="49">
        <v>65.716930000000005</v>
      </c>
      <c r="K1378" s="28">
        <v>122428.5</v>
      </c>
      <c r="L1378" s="28">
        <v>3862950000</v>
      </c>
      <c r="M1378" s="49">
        <v>6.45352279455299</v>
      </c>
      <c r="N1378" s="49">
        <v>1.4631152855967238</v>
      </c>
      <c r="O1378" s="49">
        <v>1.1254649999999999</v>
      </c>
      <c r="P1378" s="30">
        <v>690704.78033700003</v>
      </c>
      <c r="Q1378" s="27" t="s">
        <v>1999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1999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1999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4724</v>
      </c>
      <c r="AI1378" s="25">
        <v>12.127799615192421</v>
      </c>
      <c r="AJ1378" s="25">
        <v>13.890865728444377</v>
      </c>
      <c r="AK1378" s="25" t="s">
        <v>4724</v>
      </c>
      <c r="AL1378" s="25">
        <v>31.752053316302742</v>
      </c>
      <c r="AM1378" s="25">
        <v>30.481610607769294</v>
      </c>
      <c r="AN1378" s="47" t="s">
        <v>4724</v>
      </c>
      <c r="AO1378" s="47" t="s">
        <v>4724</v>
      </c>
      <c r="AP1378" s="47" t="s">
        <v>4724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4724</v>
      </c>
      <c r="AU1378" s="28" t="s">
        <v>4724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23800</v>
      </c>
      <c r="E1379" s="168">
        <v>-11.851850000000001</v>
      </c>
      <c r="F1379" s="168">
        <v>1.7094020000000001</v>
      </c>
      <c r="G1379" s="168">
        <v>39.181289999999997</v>
      </c>
      <c r="H1379" s="6">
        <v>71400000000</v>
      </c>
      <c r="I1379" s="151">
        <v>3</v>
      </c>
      <c r="J1379" s="151">
        <v>29.484169999999999</v>
      </c>
      <c r="K1379" s="6">
        <v>248</v>
      </c>
      <c r="L1379" s="6">
        <v>6269500</v>
      </c>
      <c r="M1379" s="151">
        <v>7.849895775878335</v>
      </c>
      <c r="N1379" s="151">
        <v>1.1437708029388063</v>
      </c>
      <c r="O1379" s="151" t="s">
        <v>4915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3787</v>
      </c>
      <c r="C1380" s="3" t="s">
        <v>2173</v>
      </c>
      <c r="D1380" s="28">
        <v>37500</v>
      </c>
      <c r="E1380" s="25">
        <v>1.351351</v>
      </c>
      <c r="F1380" s="25">
        <v>1.351351</v>
      </c>
      <c r="G1380" s="25">
        <v>45.16122</v>
      </c>
      <c r="H1380" s="28">
        <v>3847499550000.0005</v>
      </c>
      <c r="I1380" s="49">
        <v>56.999989999999997</v>
      </c>
      <c r="J1380" s="49">
        <v>96.071579999999997</v>
      </c>
      <c r="K1380" s="28">
        <v>15324.7</v>
      </c>
      <c r="L1380" s="28">
        <v>505576000</v>
      </c>
      <c r="M1380" s="49">
        <v>9.7775781070595897</v>
      </c>
      <c r="N1380" s="49">
        <v>2.7284482304966682</v>
      </c>
      <c r="O1380" s="49">
        <v>0.28477649999999999</v>
      </c>
      <c r="P1380" s="30" t="s">
        <v>4724</v>
      </c>
      <c r="Q1380" s="27" t="s">
        <v>4354</v>
      </c>
      <c r="R1380" s="30" t="s">
        <v>4752</v>
      </c>
      <c r="S1380" s="27" t="s">
        <v>4724</v>
      </c>
      <c r="T1380" s="30">
        <v>322065.19175400003</v>
      </c>
      <c r="U1380" s="27">
        <v>1411.5666305000002</v>
      </c>
      <c r="V1380" s="30" t="s">
        <v>4486</v>
      </c>
      <c r="W1380" s="32" t="s">
        <v>4547</v>
      </c>
      <c r="X1380" s="30" t="s">
        <v>4724</v>
      </c>
      <c r="Y1380" s="32" t="s">
        <v>4724</v>
      </c>
      <c r="Z1380" s="30">
        <v>130784.821222</v>
      </c>
      <c r="AA1380" s="32" t="s">
        <v>4724</v>
      </c>
      <c r="AB1380" s="30">
        <v>2208.3055949999998</v>
      </c>
      <c r="AC1380" s="27" t="s">
        <v>1999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4724</v>
      </c>
      <c r="AI1380" s="25">
        <v>5.2884456726079563</v>
      </c>
      <c r="AJ1380" s="25">
        <v>8.9107708133787042</v>
      </c>
      <c r="AK1380" s="25" t="s">
        <v>4724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4724</v>
      </c>
      <c r="AU1380" s="28">
        <v>1336.2075</v>
      </c>
      <c r="AV1380" s="28" t="s">
        <v>4724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31500</v>
      </c>
      <c r="E1381" s="25">
        <v>41.255609999999997</v>
      </c>
      <c r="F1381" s="25">
        <v>126.6187</v>
      </c>
      <c r="G1381" s="25">
        <v>826.47059999999999</v>
      </c>
      <c r="H1381" s="28">
        <v>1110060000000</v>
      </c>
      <c r="I1381" s="49">
        <v>35.239999999999995</v>
      </c>
      <c r="J1381" s="49">
        <v>45.289439999999999</v>
      </c>
      <c r="K1381" s="28">
        <v>253519.7</v>
      </c>
      <c r="L1381" s="28">
        <v>6481101000</v>
      </c>
      <c r="M1381" s="49" t="s">
        <v>4915</v>
      </c>
      <c r="N1381" s="49">
        <v>3.8908947035447765</v>
      </c>
      <c r="O1381" s="49">
        <v>0.28855740000000002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62000</v>
      </c>
      <c r="E1382" s="25">
        <v>0.1615509</v>
      </c>
      <c r="F1382" s="25">
        <v>-2.5157229999999999</v>
      </c>
      <c r="G1382" s="25">
        <v>-27.058820000000001</v>
      </c>
      <c r="H1382" s="28">
        <v>9721600000000</v>
      </c>
      <c r="I1382" s="49">
        <v>156.79999999999998</v>
      </c>
      <c r="J1382" s="49">
        <v>14.3188</v>
      </c>
      <c r="K1382" s="28">
        <v>130089.3</v>
      </c>
      <c r="L1382" s="28">
        <v>7625952000</v>
      </c>
      <c r="M1382" s="49">
        <v>9.1096091683808407</v>
      </c>
      <c r="N1382" s="49">
        <v>3.2849547527234488</v>
      </c>
      <c r="O1382" s="49">
        <v>0.95220610000000006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3790</v>
      </c>
      <c r="C1383" s="3" t="s">
        <v>2173</v>
      </c>
      <c r="D1383" s="28" t="s">
        <v>4915</v>
      </c>
      <c r="E1383" s="25" t="s">
        <v>4915</v>
      </c>
      <c r="F1383" s="25" t="s">
        <v>4915</v>
      </c>
      <c r="G1383" s="25" t="s">
        <v>4915</v>
      </c>
      <c r="H1383" s="28" t="s">
        <v>4915</v>
      </c>
      <c r="I1383" s="49">
        <v>1.0999999999999999</v>
      </c>
      <c r="J1383" s="49">
        <v>37.498359999999998</v>
      </c>
      <c r="K1383" s="28" t="s">
        <v>4915</v>
      </c>
      <c r="L1383" s="28" t="s">
        <v>4915</v>
      </c>
      <c r="M1383" s="49" t="s">
        <v>4915</v>
      </c>
      <c r="N1383" s="49" t="s">
        <v>4915</v>
      </c>
      <c r="O1383" s="49" t="s">
        <v>4915</v>
      </c>
      <c r="P1383" s="30" t="s">
        <v>4515</v>
      </c>
      <c r="Q1383" s="27" t="s">
        <v>4516</v>
      </c>
      <c r="R1383" s="30" t="s">
        <v>4517</v>
      </c>
      <c r="S1383" s="27" t="s">
        <v>4518</v>
      </c>
      <c r="T1383" s="30">
        <v>7643.7057599999998</v>
      </c>
      <c r="U1383" s="27">
        <v>7.0714949947201688</v>
      </c>
      <c r="V1383" s="30" t="s">
        <v>4490</v>
      </c>
      <c r="W1383" s="32" t="s">
        <v>4519</v>
      </c>
      <c r="X1383" s="30" t="s">
        <v>4520</v>
      </c>
      <c r="Y1383" s="32" t="s">
        <v>4521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4724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4724</v>
      </c>
      <c r="AT1383" s="28">
        <v>0</v>
      </c>
      <c r="AU1383" s="28" t="s">
        <v>4724</v>
      </c>
      <c r="AV1383" s="28">
        <v>0</v>
      </c>
    </row>
    <row r="1384" spans="1:48" x14ac:dyDescent="0.25">
      <c r="A1384" s="159">
        <v>1381</v>
      </c>
      <c r="B1384" s="3" t="s">
        <v>3793</v>
      </c>
      <c r="C1384" s="3" t="s">
        <v>2173</v>
      </c>
      <c r="D1384" s="28">
        <v>30500</v>
      </c>
      <c r="E1384" s="25">
        <v>-19.098140000000001</v>
      </c>
      <c r="F1384" s="25">
        <v>-11.594200000000001</v>
      </c>
      <c r="G1384" s="25">
        <v>6.3953509999999998</v>
      </c>
      <c r="H1384" s="28">
        <v>2287500000000</v>
      </c>
      <c r="I1384" s="49">
        <v>75</v>
      </c>
      <c r="J1384" s="49">
        <v>3.5893329999999999</v>
      </c>
      <c r="K1384" s="28">
        <v>19775</v>
      </c>
      <c r="L1384" s="28">
        <v>11043500</v>
      </c>
      <c r="M1384" s="49">
        <v>10.777385159010601</v>
      </c>
      <c r="N1384" s="49">
        <v>2.317593899315554</v>
      </c>
      <c r="O1384" s="49">
        <v>0.60642759999999996</v>
      </c>
      <c r="P1384" s="30" t="s">
        <v>4724</v>
      </c>
      <c r="Q1384" s="27" t="s">
        <v>4444</v>
      </c>
      <c r="R1384" s="30" t="s">
        <v>4522</v>
      </c>
      <c r="S1384" s="27" t="s">
        <v>4724</v>
      </c>
      <c r="T1384" s="30">
        <v>413890.55268199998</v>
      </c>
      <c r="U1384" s="27">
        <v>1015.9301048697788</v>
      </c>
      <c r="V1384" s="30" t="s">
        <v>4523</v>
      </c>
      <c r="W1384" s="32" t="s">
        <v>4524</v>
      </c>
      <c r="X1384" s="30" t="s">
        <v>4724</v>
      </c>
      <c r="Y1384" s="32" t="s">
        <v>4724</v>
      </c>
      <c r="Z1384" s="30">
        <v>169892.02171299999</v>
      </c>
      <c r="AA1384" s="32" t="s">
        <v>4724</v>
      </c>
      <c r="AB1384" s="30">
        <v>1963.3333333333333</v>
      </c>
      <c r="AC1384" s="27" t="s">
        <v>1999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4724</v>
      </c>
      <c r="AI1384" s="25">
        <v>14.420120229441119</v>
      </c>
      <c r="AJ1384" s="25">
        <v>15.341909972806835</v>
      </c>
      <c r="AK1384" s="25" t="s">
        <v>4724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4724</v>
      </c>
      <c r="AU1384" s="28">
        <v>1000</v>
      </c>
      <c r="AV1384" s="28" t="s">
        <v>4724</v>
      </c>
    </row>
    <row r="1385" spans="1:48" x14ac:dyDescent="0.25">
      <c r="A1385" s="159">
        <v>1382</v>
      </c>
      <c r="B1385" s="3" t="s">
        <v>3795</v>
      </c>
      <c r="C1385" s="3" t="s">
        <v>2173</v>
      </c>
      <c r="D1385" s="28">
        <v>1600</v>
      </c>
      <c r="E1385" s="25">
        <v>0</v>
      </c>
      <c r="F1385" s="25">
        <v>6.6666670000000003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110</v>
      </c>
      <c r="L1385" s="28">
        <v>178500</v>
      </c>
      <c r="M1385" s="49">
        <v>6.6115702479338845</v>
      </c>
      <c r="N1385" s="49">
        <v>0.28982086144253555</v>
      </c>
      <c r="O1385" s="49" t="s">
        <v>4915</v>
      </c>
      <c r="P1385" s="30" t="s">
        <v>4526</v>
      </c>
      <c r="Q1385" s="27" t="s">
        <v>4527</v>
      </c>
      <c r="R1385" s="30" t="s">
        <v>4528</v>
      </c>
      <c r="S1385" s="27" t="s">
        <v>4529</v>
      </c>
      <c r="T1385" s="30">
        <v>598572.30504899996</v>
      </c>
      <c r="U1385" s="27">
        <v>900.46431483283129</v>
      </c>
      <c r="V1385" s="30" t="s">
        <v>4250</v>
      </c>
      <c r="W1385" s="32" t="s">
        <v>4530</v>
      </c>
      <c r="X1385" s="30" t="s">
        <v>4437</v>
      </c>
      <c r="Y1385" s="32" t="s">
        <v>4531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27900</v>
      </c>
      <c r="E1386" s="25">
        <v>3.3333330000000001</v>
      </c>
      <c r="F1386" s="25">
        <v>-3.7931029999999999</v>
      </c>
      <c r="G1386" s="25">
        <v>3.3333330000000001</v>
      </c>
      <c r="H1386" s="28">
        <v>408934485000</v>
      </c>
      <c r="I1386" s="49">
        <v>14.65715</v>
      </c>
      <c r="J1386" s="49">
        <v>6.7738610000000001</v>
      </c>
      <c r="K1386" s="28">
        <v>520</v>
      </c>
      <c r="L1386" s="28">
        <v>1054000</v>
      </c>
      <c r="M1386" s="49">
        <v>22.082938699082401</v>
      </c>
      <c r="N1386" s="49">
        <v>2.3130472903120509</v>
      </c>
      <c r="O1386" s="49" t="s">
        <v>4915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4724</v>
      </c>
    </row>
    <row r="1387" spans="1:48" x14ac:dyDescent="0.25">
      <c r="A1387" s="159">
        <v>1384</v>
      </c>
      <c r="B1387" s="3" t="s">
        <v>4704</v>
      </c>
      <c r="C1387" s="3" t="s">
        <v>2173</v>
      </c>
      <c r="D1387" s="28" t="s">
        <v>4915</v>
      </c>
      <c r="E1387" s="25" t="s">
        <v>4915</v>
      </c>
      <c r="F1387" s="25" t="s">
        <v>4915</v>
      </c>
      <c r="G1387" s="25" t="s">
        <v>4915</v>
      </c>
      <c r="H1387" s="28" t="s">
        <v>4915</v>
      </c>
      <c r="I1387" s="49">
        <v>5</v>
      </c>
      <c r="J1387" s="49">
        <v>100</v>
      </c>
      <c r="K1387" s="28">
        <v>0</v>
      </c>
      <c r="L1387" s="28" t="s">
        <v>4915</v>
      </c>
      <c r="M1387" s="49" t="s">
        <v>4915</v>
      </c>
      <c r="N1387" s="49" t="s">
        <v>4915</v>
      </c>
      <c r="O1387" s="49" t="s">
        <v>4915</v>
      </c>
      <c r="P1387" s="30" t="s">
        <v>4724</v>
      </c>
      <c r="Q1387" s="27" t="s">
        <v>4724</v>
      </c>
      <c r="R1387" s="30" t="s">
        <v>4724</v>
      </c>
      <c r="S1387" s="27" t="s">
        <v>4724</v>
      </c>
      <c r="T1387" s="30" t="s">
        <v>4724</v>
      </c>
      <c r="U1387" s="27" t="s">
        <v>4724</v>
      </c>
      <c r="V1387" s="30" t="s">
        <v>4724</v>
      </c>
      <c r="W1387" s="32" t="s">
        <v>4724</v>
      </c>
      <c r="X1387" s="30" t="s">
        <v>4724</v>
      </c>
      <c r="Y1387" s="32" t="s">
        <v>4724</v>
      </c>
      <c r="Z1387" s="30" t="s">
        <v>4724</v>
      </c>
      <c r="AA1387" s="32" t="s">
        <v>4724</v>
      </c>
      <c r="AB1387" s="30" t="s">
        <v>4724</v>
      </c>
      <c r="AC1387" s="27" t="s">
        <v>1999</v>
      </c>
      <c r="AD1387" s="30" t="s">
        <v>4724</v>
      </c>
      <c r="AE1387" s="27" t="s">
        <v>1999</v>
      </c>
      <c r="AF1387" s="30" t="s">
        <v>4724</v>
      </c>
      <c r="AG1387" s="27" t="s">
        <v>4724</v>
      </c>
      <c r="AH1387" s="25" t="s">
        <v>4724</v>
      </c>
      <c r="AI1387" s="25" t="s">
        <v>4724</v>
      </c>
      <c r="AJ1387" s="25" t="s">
        <v>4724</v>
      </c>
      <c r="AK1387" s="25" t="s">
        <v>4724</v>
      </c>
      <c r="AL1387" s="25" t="s">
        <v>4724</v>
      </c>
      <c r="AM1387" s="25" t="s">
        <v>4724</v>
      </c>
      <c r="AN1387" s="47" t="s">
        <v>4724</v>
      </c>
      <c r="AO1387" s="47" t="s">
        <v>4724</v>
      </c>
      <c r="AP1387" s="47" t="s">
        <v>4724</v>
      </c>
      <c r="AQ1387" s="47" t="s">
        <v>4724</v>
      </c>
      <c r="AR1387" s="47" t="s">
        <v>4724</v>
      </c>
      <c r="AS1387" s="47" t="s">
        <v>4724</v>
      </c>
      <c r="AT1387" s="28" t="s">
        <v>4724</v>
      </c>
      <c r="AU1387" s="28" t="s">
        <v>4724</v>
      </c>
      <c r="AV1387" s="28" t="s">
        <v>4724</v>
      </c>
    </row>
    <row r="1388" spans="1:48" x14ac:dyDescent="0.25">
      <c r="A1388" s="159">
        <v>1385</v>
      </c>
      <c r="B1388" s="3" t="s">
        <v>3798</v>
      </c>
      <c r="C1388" s="3" t="s">
        <v>2173</v>
      </c>
      <c r="D1388" s="28">
        <v>15500</v>
      </c>
      <c r="E1388" s="25">
        <v>31.355930000000001</v>
      </c>
      <c r="F1388" s="25">
        <v>-14.36464</v>
      </c>
      <c r="G1388" s="25">
        <v>28.099170000000001</v>
      </c>
      <c r="H1388" s="28">
        <v>46216815000</v>
      </c>
      <c r="I1388" s="49">
        <v>2.9817299999999998</v>
      </c>
      <c r="J1388" s="49" t="s">
        <v>4915</v>
      </c>
      <c r="K1388" s="28">
        <v>19943.25</v>
      </c>
      <c r="L1388" s="28">
        <v>829500</v>
      </c>
      <c r="M1388" s="49">
        <v>3.5396209180178122</v>
      </c>
      <c r="N1388" s="49">
        <v>0.73272708366826489</v>
      </c>
      <c r="O1388" s="49" t="s">
        <v>4915</v>
      </c>
      <c r="P1388" s="30" t="s">
        <v>4532</v>
      </c>
      <c r="Q1388" s="27" t="s">
        <v>4525</v>
      </c>
      <c r="R1388" s="30" t="s">
        <v>4533</v>
      </c>
      <c r="S1388" s="27" t="s">
        <v>4431</v>
      </c>
      <c r="T1388" s="30">
        <v>763285.18947600003</v>
      </c>
      <c r="U1388" s="27">
        <v>1171.4810898248847</v>
      </c>
      <c r="V1388" s="30" t="s">
        <v>4452</v>
      </c>
      <c r="W1388" s="32" t="s">
        <v>4250</v>
      </c>
      <c r="X1388" s="30" t="s">
        <v>4535</v>
      </c>
      <c r="Y1388" s="32" t="s">
        <v>4536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4724</v>
      </c>
      <c r="AK1388" s="25">
        <v>32.16471499370963</v>
      </c>
      <c r="AL1388" s="25">
        <v>22.53351844855273</v>
      </c>
      <c r="AM1388" s="25" t="s">
        <v>4724</v>
      </c>
      <c r="AN1388" s="47">
        <v>10.228561486856769</v>
      </c>
      <c r="AO1388" s="47">
        <v>10.315231610898479</v>
      </c>
      <c r="AP1388" s="47" t="s">
        <v>4724</v>
      </c>
      <c r="AQ1388" s="47">
        <v>340.74633465171075</v>
      </c>
      <c r="AR1388" s="47">
        <v>275.522978768923</v>
      </c>
      <c r="AS1388" s="47" t="s">
        <v>4724</v>
      </c>
      <c r="AT1388" s="28">
        <v>2000</v>
      </c>
      <c r="AU1388" s="28">
        <v>2000</v>
      </c>
      <c r="AV1388" s="28" t="s">
        <v>4724</v>
      </c>
    </row>
    <row r="1389" spans="1:48" x14ac:dyDescent="0.25">
      <c r="A1389" s="159">
        <v>1386</v>
      </c>
      <c r="B1389" s="3" t="s">
        <v>2045</v>
      </c>
      <c r="C1389" s="3" t="s">
        <v>1</v>
      </c>
      <c r="D1389" s="28">
        <v>33400</v>
      </c>
      <c r="E1389" s="25">
        <v>4.375</v>
      </c>
      <c r="F1389" s="25">
        <v>5.1968500000000004</v>
      </c>
      <c r="G1389" s="25">
        <v>4.375</v>
      </c>
      <c r="H1389" s="28">
        <v>426267633600</v>
      </c>
      <c r="I1389" s="49">
        <v>12.762499999999999</v>
      </c>
      <c r="J1389" s="49">
        <v>95.83708</v>
      </c>
      <c r="K1389" s="28">
        <v>6526</v>
      </c>
      <c r="L1389" s="28">
        <v>212499400</v>
      </c>
      <c r="M1389" s="49">
        <v>8.1443550353572292</v>
      </c>
      <c r="N1389" s="49">
        <v>1.0287338868010421</v>
      </c>
      <c r="O1389" s="49">
        <v>0.45292589999999999</v>
      </c>
      <c r="P1389" s="30">
        <v>387242.11347400001</v>
      </c>
      <c r="Q1389" s="27" t="s">
        <v>1999</v>
      </c>
      <c r="R1389" s="30">
        <v>392490.242738</v>
      </c>
      <c r="S1389" s="27">
        <v>1.3552578816695249E-2</v>
      </c>
      <c r="T1389" s="30">
        <v>411408.86120699998</v>
      </c>
      <c r="U1389" s="27">
        <v>4.8201500085770975E-2</v>
      </c>
      <c r="V1389" s="30">
        <v>36507.599891999998</v>
      </c>
      <c r="W1389" s="32" t="s">
        <v>1999</v>
      </c>
      <c r="X1389" s="30">
        <v>58125.513846000002</v>
      </c>
      <c r="Y1389" s="32">
        <v>0.59214832029363818</v>
      </c>
      <c r="Z1389" s="30">
        <v>57792.093228999998</v>
      </c>
      <c r="AA1389" s="32">
        <v>-5.7362179693306618E-3</v>
      </c>
      <c r="AB1389" s="30">
        <v>3882</v>
      </c>
      <c r="AC1389" s="27" t="s">
        <v>1999</v>
      </c>
      <c r="AD1389" s="30">
        <v>4669</v>
      </c>
      <c r="AE1389" s="27">
        <v>0.20273055126223594</v>
      </c>
      <c r="AF1389" s="30">
        <v>4524.8609340000003</v>
      </c>
      <c r="AG1389" s="27">
        <v>-3.0871506960805255E-2</v>
      </c>
      <c r="AH1389" s="25" t="s">
        <v>4724</v>
      </c>
      <c r="AI1389" s="25">
        <v>12.485454401682885</v>
      </c>
      <c r="AJ1389" s="25">
        <v>11.305203779687433</v>
      </c>
      <c r="AK1389" s="25" t="s">
        <v>4724</v>
      </c>
      <c r="AL1389" s="25">
        <v>16.85811026635249</v>
      </c>
      <c r="AM1389" s="25">
        <v>15.352662725561196</v>
      </c>
      <c r="AN1389" s="47">
        <v>22.980034481961077</v>
      </c>
      <c r="AO1389" s="47">
        <v>22.401600608118098</v>
      </c>
      <c r="AP1389" s="47">
        <v>25.041641537264738</v>
      </c>
      <c r="AQ1389" s="47">
        <v>10.568589929248917</v>
      </c>
      <c r="AR1389" s="47">
        <v>8.7034741129133817</v>
      </c>
      <c r="AS1389" s="47">
        <v>9.5685473821056721</v>
      </c>
      <c r="AT1389" s="28" t="s">
        <v>4724</v>
      </c>
      <c r="AU1389" s="28" t="s">
        <v>4724</v>
      </c>
      <c r="AV1389" s="28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6960</v>
      </c>
      <c r="E1390" s="168">
        <v>-8.4210530000000006</v>
      </c>
      <c r="F1390" s="168">
        <v>-11.89873</v>
      </c>
      <c r="G1390" s="168">
        <v>-24.265509999999999</v>
      </c>
      <c r="H1390" s="6">
        <v>696695345760</v>
      </c>
      <c r="I1390" s="151">
        <v>100.09989999999999</v>
      </c>
      <c r="J1390" s="151">
        <v>35.067799999999998</v>
      </c>
      <c r="K1390" s="6">
        <v>43667</v>
      </c>
      <c r="L1390" s="6">
        <v>325400000</v>
      </c>
      <c r="M1390" s="151">
        <v>17.289697994311815</v>
      </c>
      <c r="N1390" s="151">
        <v>0.64389874277199011</v>
      </c>
      <c r="O1390" s="151">
        <v>0.97063460000000001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4724</v>
      </c>
      <c r="AO1390" s="167" t="s">
        <v>4724</v>
      </c>
      <c r="AP1390" s="167" t="s">
        <v>4724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4724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3801</v>
      </c>
      <c r="C1391" s="3" t="s">
        <v>2173</v>
      </c>
      <c r="D1391" s="28">
        <v>11900</v>
      </c>
      <c r="E1391" s="25">
        <v>-28.31325</v>
      </c>
      <c r="F1391" s="25">
        <v>0</v>
      </c>
      <c r="G1391" s="25">
        <v>-8.4615379999999991</v>
      </c>
      <c r="H1391" s="28">
        <v>23388736000</v>
      </c>
      <c r="I1391" s="49">
        <v>1.9654399999999999</v>
      </c>
      <c r="J1391" s="49">
        <v>34.626339999999999</v>
      </c>
      <c r="K1391" s="28">
        <v>65.099999999999994</v>
      </c>
      <c r="L1391" s="28">
        <v>938500</v>
      </c>
      <c r="M1391" s="49">
        <v>6.3466666666666667</v>
      </c>
      <c r="N1391" s="49">
        <v>0.75503084598658388</v>
      </c>
      <c r="O1391" s="49" t="s">
        <v>4915</v>
      </c>
      <c r="P1391" s="30" t="s">
        <v>4537</v>
      </c>
      <c r="Q1391" s="27" t="s">
        <v>4538</v>
      </c>
      <c r="R1391" s="30" t="s">
        <v>4539</v>
      </c>
      <c r="S1391" s="27" t="s">
        <v>4356</v>
      </c>
      <c r="T1391" s="30">
        <v>97379.329828000002</v>
      </c>
      <c r="U1391" s="27">
        <v>103.26052444111349</v>
      </c>
      <c r="V1391" s="30" t="s">
        <v>4540</v>
      </c>
      <c r="W1391" s="32" t="s">
        <v>4444</v>
      </c>
      <c r="X1391" s="30" t="s">
        <v>4348</v>
      </c>
      <c r="Y1391" s="32" t="s">
        <v>4541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4724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-1.9607840000000001</v>
      </c>
      <c r="F1392" s="25">
        <v>-35.483870000000003</v>
      </c>
      <c r="G1392" s="25">
        <v>-29.577459999999999</v>
      </c>
      <c r="H1392" s="28">
        <v>59312800000</v>
      </c>
      <c r="I1392" s="49">
        <v>5.9312800000000001</v>
      </c>
      <c r="J1392" s="49">
        <v>67.123949999999994</v>
      </c>
      <c r="K1392" s="28">
        <v>919.65</v>
      </c>
      <c r="L1392" s="28">
        <v>9039500</v>
      </c>
      <c r="M1392" s="49" t="s">
        <v>4915</v>
      </c>
      <c r="N1392" s="49">
        <v>1.6331592760048037</v>
      </c>
      <c r="O1392" s="49">
        <v>0.5096522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4724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4915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6200</v>
      </c>
      <c r="E1394" s="25">
        <v>14.81481</v>
      </c>
      <c r="F1394" s="25">
        <v>-20.512820000000001</v>
      </c>
      <c r="G1394" s="25">
        <v>-43.636360000000003</v>
      </c>
      <c r="H1394" s="28">
        <v>8182201999.999999</v>
      </c>
      <c r="I1394" s="49">
        <v>1.3197099999999999</v>
      </c>
      <c r="J1394" s="49">
        <v>41.573070000000001</v>
      </c>
      <c r="K1394" s="28">
        <v>225.9</v>
      </c>
      <c r="L1394" s="28">
        <v>1265500</v>
      </c>
      <c r="M1394" s="49">
        <v>41.531653068042345</v>
      </c>
      <c r="N1394" s="49">
        <v>0.50795989448834622</v>
      </c>
      <c r="O1394" s="49" t="s">
        <v>4915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8200</v>
      </c>
      <c r="E1395" s="168">
        <v>-17.171720000000001</v>
      </c>
      <c r="F1395" s="168">
        <v>12.32877</v>
      </c>
      <c r="G1395" s="168">
        <v>1.2345680000000001</v>
      </c>
      <c r="H1395" s="6">
        <v>8429600000</v>
      </c>
      <c r="I1395" s="151">
        <v>1.028</v>
      </c>
      <c r="J1395" s="151">
        <v>94.197280000000006</v>
      </c>
      <c r="K1395" s="6">
        <v>150</v>
      </c>
      <c r="L1395" s="6">
        <v>1152000</v>
      </c>
      <c r="M1395" s="151">
        <v>18.520446560580627</v>
      </c>
      <c r="N1395" s="151">
        <v>0.56315832112351105</v>
      </c>
      <c r="O1395" s="151" t="s">
        <v>4915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4915</v>
      </c>
      <c r="E1396" s="25" t="s">
        <v>4915</v>
      </c>
      <c r="F1396" s="25" t="s">
        <v>4915</v>
      </c>
      <c r="G1396" s="25" t="s">
        <v>4915</v>
      </c>
      <c r="H1396" s="28" t="s">
        <v>4915</v>
      </c>
      <c r="I1396" s="49">
        <v>1.7999999999999998</v>
      </c>
      <c r="J1396" s="49">
        <v>33.842829999999999</v>
      </c>
      <c r="K1396" s="28">
        <v>0</v>
      </c>
      <c r="L1396" s="28" t="s">
        <v>4915</v>
      </c>
      <c r="M1396" s="49" t="s">
        <v>4915</v>
      </c>
      <c r="N1396" s="49" t="s">
        <v>4915</v>
      </c>
      <c r="O1396" s="49" t="s">
        <v>4915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4724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-8.6956520000000008</v>
      </c>
      <c r="F1397" s="25">
        <v>-27.586210000000001</v>
      </c>
      <c r="G1397" s="25">
        <v>-51.162790000000001</v>
      </c>
      <c r="H1397" s="28">
        <v>26299587300</v>
      </c>
      <c r="I1397" s="49">
        <v>12.52361</v>
      </c>
      <c r="J1397" s="49">
        <v>81.750529999999998</v>
      </c>
      <c r="K1397" s="28">
        <v>16343.6</v>
      </c>
      <c r="L1397" s="28">
        <v>35668500</v>
      </c>
      <c r="M1397" s="49">
        <v>14.831697209969178</v>
      </c>
      <c r="N1397" s="49">
        <v>0.20386710965000082</v>
      </c>
      <c r="O1397" s="49">
        <v>0.558365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4724</v>
      </c>
    </row>
    <row r="1398" spans="1:48" x14ac:dyDescent="0.25">
      <c r="A1398" s="159">
        <v>1395</v>
      </c>
      <c r="B1398" s="3" t="s">
        <v>4826</v>
      </c>
      <c r="C1398" s="3" t="s">
        <v>2173</v>
      </c>
      <c r="D1398" s="28">
        <v>58200</v>
      </c>
      <c r="E1398" s="25">
        <v>11.70825</v>
      </c>
      <c r="F1398" s="25">
        <v>12.138730000000001</v>
      </c>
      <c r="G1398" s="25" t="s">
        <v>4915</v>
      </c>
      <c r="H1398" s="28">
        <v>77336160000000</v>
      </c>
      <c r="I1398" s="49">
        <v>1328.8</v>
      </c>
      <c r="J1398" s="49">
        <v>99.866739999999993</v>
      </c>
      <c r="K1398" s="28">
        <v>483637.9</v>
      </c>
      <c r="L1398" s="28">
        <v>24170820000</v>
      </c>
      <c r="M1398" s="49">
        <v>11.03166961097253</v>
      </c>
      <c r="N1398" s="49">
        <v>3.1368135241266555</v>
      </c>
      <c r="O1398" s="49" t="s">
        <v>4915</v>
      </c>
      <c r="P1398" s="30" t="s">
        <v>1999</v>
      </c>
      <c r="Q1398" s="27" t="s">
        <v>1999</v>
      </c>
      <c r="R1398" s="30" t="s">
        <v>1999</v>
      </c>
      <c r="S1398" s="27" t="s">
        <v>1999</v>
      </c>
      <c r="T1398" s="30" t="s">
        <v>1999</v>
      </c>
      <c r="U1398" s="27" t="s">
        <v>1999</v>
      </c>
      <c r="V1398" s="30" t="s">
        <v>1999</v>
      </c>
      <c r="W1398" s="32" t="s">
        <v>1999</v>
      </c>
      <c r="X1398" s="30" t="s">
        <v>1999</v>
      </c>
      <c r="Y1398" s="32" t="s">
        <v>1999</v>
      </c>
      <c r="Z1398" s="30" t="s">
        <v>1999</v>
      </c>
      <c r="AA1398" s="32" t="s">
        <v>1999</v>
      </c>
      <c r="AB1398" s="30" t="s">
        <v>1999</v>
      </c>
      <c r="AC1398" s="27" t="s">
        <v>1999</v>
      </c>
      <c r="AD1398" s="30" t="s">
        <v>1999</v>
      </c>
      <c r="AE1398" s="27" t="s">
        <v>1999</v>
      </c>
      <c r="AF1398" s="30" t="s">
        <v>1999</v>
      </c>
      <c r="AG1398" s="27" t="s">
        <v>1999</v>
      </c>
      <c r="AH1398" s="25" t="s">
        <v>1999</v>
      </c>
      <c r="AI1398" s="25" t="s">
        <v>1999</v>
      </c>
      <c r="AJ1398" s="25" t="s">
        <v>1999</v>
      </c>
      <c r="AK1398" s="25" t="s">
        <v>1999</v>
      </c>
      <c r="AL1398" s="25" t="s">
        <v>1999</v>
      </c>
      <c r="AM1398" s="25" t="s">
        <v>1999</v>
      </c>
      <c r="AN1398" s="47" t="s">
        <v>1999</v>
      </c>
      <c r="AO1398" s="47" t="s">
        <v>1999</v>
      </c>
      <c r="AP1398" s="47" t="s">
        <v>1999</v>
      </c>
      <c r="AQ1398" s="47" t="s">
        <v>1999</v>
      </c>
      <c r="AR1398" s="47" t="s">
        <v>1999</v>
      </c>
      <c r="AS1398" s="47" t="s">
        <v>1999</v>
      </c>
      <c r="AT1398" s="28" t="s">
        <v>1999</v>
      </c>
      <c r="AU1398" s="28" t="s">
        <v>1999</v>
      </c>
      <c r="AV1398" s="28" t="s">
        <v>1999</v>
      </c>
    </row>
    <row r="1399" spans="1:48" x14ac:dyDescent="0.25">
      <c r="A1399" s="159">
        <v>1396</v>
      </c>
      <c r="B1399" s="3" t="s">
        <v>3804</v>
      </c>
      <c r="C1399" s="3" t="s">
        <v>2173</v>
      </c>
      <c r="D1399" s="28">
        <v>6700</v>
      </c>
      <c r="E1399" s="25">
        <v>13.55932</v>
      </c>
      <c r="F1399" s="25">
        <v>21.818180000000002</v>
      </c>
      <c r="G1399" s="25">
        <v>34</v>
      </c>
      <c r="H1399" s="28">
        <v>293460000000</v>
      </c>
      <c r="I1399" s="49">
        <v>43.8</v>
      </c>
      <c r="J1399" s="49">
        <v>100</v>
      </c>
      <c r="K1399" s="28">
        <v>22555.5</v>
      </c>
      <c r="L1399" s="28">
        <v>142848500</v>
      </c>
      <c r="M1399" s="49">
        <v>39.644970414201183</v>
      </c>
      <c r="N1399" s="49">
        <v>0.58704043217591007</v>
      </c>
      <c r="O1399" s="49">
        <v>0.61914999999999998</v>
      </c>
      <c r="P1399" s="30" t="s">
        <v>4724</v>
      </c>
      <c r="Q1399" s="27" t="s">
        <v>4724</v>
      </c>
      <c r="R1399" s="30" t="s">
        <v>4338</v>
      </c>
      <c r="S1399" s="27" t="s">
        <v>4724</v>
      </c>
      <c r="T1399" s="30">
        <v>1386630.0938949999</v>
      </c>
      <c r="U1399" s="27">
        <v>9903.5006706785716</v>
      </c>
      <c r="V1399" s="30" t="s">
        <v>4724</v>
      </c>
      <c r="W1399" s="32" t="s">
        <v>4565</v>
      </c>
      <c r="X1399" s="30" t="s">
        <v>4724</v>
      </c>
      <c r="Y1399" s="32" t="s">
        <v>4724</v>
      </c>
      <c r="Z1399" s="30">
        <v>-6487.6276500000004</v>
      </c>
      <c r="AA1399" s="32" t="s">
        <v>4724</v>
      </c>
      <c r="AB1399" s="30" t="s">
        <v>4724</v>
      </c>
      <c r="AC1399" s="27" t="s">
        <v>1999</v>
      </c>
      <c r="AD1399" s="30">
        <v>86</v>
      </c>
      <c r="AE1399" s="27" t="s">
        <v>1999</v>
      </c>
      <c r="AF1399" s="30">
        <v>-148</v>
      </c>
      <c r="AG1399" s="27">
        <v>-2.7209302325581395</v>
      </c>
      <c r="AH1399" s="25" t="s">
        <v>4724</v>
      </c>
      <c r="AI1399" s="25" t="s">
        <v>4724</v>
      </c>
      <c r="AJ1399" s="25">
        <v>-0.40595871621882074</v>
      </c>
      <c r="AK1399" s="25" t="s">
        <v>4724</v>
      </c>
      <c r="AL1399" s="25" t="s">
        <v>4724</v>
      </c>
      <c r="AM1399" s="25">
        <v>-1.1798257256711087</v>
      </c>
      <c r="AN1399" s="47" t="s">
        <v>4724</v>
      </c>
      <c r="AO1399" s="47">
        <v>8.1288163785116829</v>
      </c>
      <c r="AP1399" s="47">
        <v>9.7397467714433361</v>
      </c>
      <c r="AQ1399" s="47" t="s">
        <v>4724</v>
      </c>
      <c r="AR1399" s="47">
        <v>6.9646592614248313</v>
      </c>
      <c r="AS1399" s="47">
        <v>6.1147790485207949</v>
      </c>
      <c r="AT1399" s="28" t="s">
        <v>4724</v>
      </c>
      <c r="AU1399" s="28" t="s">
        <v>4724</v>
      </c>
      <c r="AV1399" s="28">
        <v>0</v>
      </c>
    </row>
    <row r="1400" spans="1:48" x14ac:dyDescent="0.25">
      <c r="A1400" s="159">
        <v>1397</v>
      </c>
      <c r="B1400" s="3" t="s">
        <v>3807</v>
      </c>
      <c r="C1400" s="3" t="s">
        <v>2173</v>
      </c>
      <c r="D1400" s="28" t="s">
        <v>4915</v>
      </c>
      <c r="E1400" s="25" t="s">
        <v>4915</v>
      </c>
      <c r="F1400" s="25" t="s">
        <v>4915</v>
      </c>
      <c r="G1400" s="25" t="s">
        <v>4915</v>
      </c>
      <c r="H1400" s="28" t="s">
        <v>4915</v>
      </c>
      <c r="I1400" s="49">
        <v>10.18582</v>
      </c>
      <c r="J1400" s="49">
        <v>58.61627</v>
      </c>
      <c r="K1400" s="28" t="s">
        <v>4915</v>
      </c>
      <c r="L1400" s="28" t="s">
        <v>4915</v>
      </c>
      <c r="M1400" s="49" t="s">
        <v>4915</v>
      </c>
      <c r="N1400" s="49" t="s">
        <v>4915</v>
      </c>
      <c r="O1400" s="49" t="s">
        <v>4915</v>
      </c>
      <c r="P1400" s="30" t="s">
        <v>4724</v>
      </c>
      <c r="Q1400" s="27" t="s">
        <v>4542</v>
      </c>
      <c r="R1400" s="30" t="s">
        <v>4321</v>
      </c>
      <c r="S1400" s="27" t="s">
        <v>4724</v>
      </c>
      <c r="T1400" s="30">
        <v>390295.410218</v>
      </c>
      <c r="U1400" s="27">
        <v>1048.1812102634408</v>
      </c>
      <c r="V1400" s="30" t="s">
        <v>4272</v>
      </c>
      <c r="W1400" s="32" t="s">
        <v>4535</v>
      </c>
      <c r="X1400" s="30" t="s">
        <v>4724</v>
      </c>
      <c r="Y1400" s="32" t="s">
        <v>4724</v>
      </c>
      <c r="Z1400" s="30">
        <v>11638.73733</v>
      </c>
      <c r="AA1400" s="32" t="s">
        <v>4724</v>
      </c>
      <c r="AB1400" s="30">
        <v>1362</v>
      </c>
      <c r="AC1400" s="27" t="s">
        <v>1999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4724</v>
      </c>
      <c r="AI1400" s="25">
        <v>2.4650442648600368</v>
      </c>
      <c r="AJ1400" s="25">
        <v>4.9097726452320209</v>
      </c>
      <c r="AK1400" s="25" t="s">
        <v>4724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4724</v>
      </c>
      <c r="AU1400" s="28" t="s">
        <v>4724</v>
      </c>
      <c r="AV1400" s="28">
        <v>700</v>
      </c>
    </row>
    <row r="1401" spans="1:48" x14ac:dyDescent="0.25">
      <c r="A1401" s="159">
        <v>1398</v>
      </c>
      <c r="B1401" s="3" t="s">
        <v>3810</v>
      </c>
      <c r="C1401" s="3" t="s">
        <v>2173</v>
      </c>
      <c r="D1401" s="28">
        <v>133000</v>
      </c>
      <c r="E1401" s="25">
        <v>26.66667</v>
      </c>
      <c r="F1401" s="25">
        <v>5.5555560000000002</v>
      </c>
      <c r="G1401" s="25">
        <v>161.81100000000001</v>
      </c>
      <c r="H1401" s="28">
        <v>22158338650000</v>
      </c>
      <c r="I1401" s="49">
        <v>166.60409999999999</v>
      </c>
      <c r="J1401" s="49">
        <v>6.682131</v>
      </c>
      <c r="K1401" s="28">
        <v>6574</v>
      </c>
      <c r="L1401" s="28">
        <v>796458500</v>
      </c>
      <c r="M1401" s="49">
        <v>678.57142857142856</v>
      </c>
      <c r="N1401" s="49">
        <v>12.186451204216898</v>
      </c>
      <c r="O1401" s="49">
        <v>0.77071319999999999</v>
      </c>
      <c r="P1401" s="30" t="s">
        <v>4543</v>
      </c>
      <c r="Q1401" s="27" t="s">
        <v>4448</v>
      </c>
      <c r="R1401" s="30" t="s">
        <v>4544</v>
      </c>
      <c r="S1401" s="27" t="s">
        <v>4545</v>
      </c>
      <c r="T1401" s="30">
        <v>11445.472222</v>
      </c>
      <c r="U1401" s="27">
        <v>57.997279494845365</v>
      </c>
      <c r="V1401" s="30" t="s">
        <v>4305</v>
      </c>
      <c r="W1401" s="32" t="s">
        <v>4416</v>
      </c>
      <c r="X1401" s="30" t="s">
        <v>4326</v>
      </c>
      <c r="Y1401" s="32" t="s">
        <v>4546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3813</v>
      </c>
      <c r="C1402" s="3" t="s">
        <v>2173</v>
      </c>
      <c r="D1402" s="28" t="s">
        <v>4915</v>
      </c>
      <c r="E1402" s="25" t="s">
        <v>4915</v>
      </c>
      <c r="F1402" s="25" t="s">
        <v>4915</v>
      </c>
      <c r="G1402" s="25" t="s">
        <v>4915</v>
      </c>
      <c r="H1402" s="28" t="s">
        <v>4915</v>
      </c>
      <c r="I1402" s="49">
        <v>9.0075000000000003</v>
      </c>
      <c r="J1402" s="49">
        <v>69.358860000000007</v>
      </c>
      <c r="K1402" s="28" t="s">
        <v>4915</v>
      </c>
      <c r="L1402" s="28" t="s">
        <v>4915</v>
      </c>
      <c r="M1402" s="49" t="s">
        <v>4915</v>
      </c>
      <c r="N1402" s="49" t="s">
        <v>4915</v>
      </c>
      <c r="O1402" s="49" t="s">
        <v>4915</v>
      </c>
      <c r="P1402" s="30" t="s">
        <v>4724</v>
      </c>
      <c r="Q1402" s="27" t="s">
        <v>4548</v>
      </c>
      <c r="R1402" s="30" t="s">
        <v>4327</v>
      </c>
      <c r="S1402" s="27" t="s">
        <v>4268</v>
      </c>
      <c r="T1402" s="30">
        <v>115.18181800000001</v>
      </c>
      <c r="U1402" s="27">
        <v>-0.18310767375886519</v>
      </c>
      <c r="V1402" s="30" t="s">
        <v>4549</v>
      </c>
      <c r="W1402" s="32" t="s">
        <v>4369</v>
      </c>
      <c r="X1402" s="30" t="s">
        <v>4251</v>
      </c>
      <c r="Y1402" s="32" t="s">
        <v>4319</v>
      </c>
      <c r="Z1402" s="30">
        <v>-2615.5937250000002</v>
      </c>
      <c r="AA1402" s="32">
        <v>144.31076250000001</v>
      </c>
      <c r="AB1402" s="30">
        <v>-802</v>
      </c>
      <c r="AC1402" s="27" t="s">
        <v>1999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4724</v>
      </c>
      <c r="AI1402" s="25">
        <v>-43.478133954722395</v>
      </c>
      <c r="AJ1402" s="25">
        <v>-10.993843896407238</v>
      </c>
      <c r="AK1402" s="25" t="s">
        <v>4724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4724</v>
      </c>
      <c r="AV1402" s="28">
        <v>0</v>
      </c>
    </row>
    <row r="1403" spans="1:48" x14ac:dyDescent="0.25">
      <c r="A1403" s="159">
        <v>1400</v>
      </c>
      <c r="B1403" s="3" t="s">
        <v>4115</v>
      </c>
      <c r="C1403" s="3" t="s">
        <v>2173</v>
      </c>
      <c r="D1403" s="28">
        <v>58000</v>
      </c>
      <c r="E1403" s="25">
        <v>-36.05292</v>
      </c>
      <c r="F1403" s="25">
        <v>-28.128869999999999</v>
      </c>
      <c r="G1403" s="25">
        <v>-2.3569019999999998</v>
      </c>
      <c r="H1403" s="28">
        <v>925535000000</v>
      </c>
      <c r="I1403" s="49">
        <v>15.9575</v>
      </c>
      <c r="J1403" s="49">
        <v>81.916650000000004</v>
      </c>
      <c r="K1403" s="28">
        <v>260.45</v>
      </c>
      <c r="L1403" s="28">
        <v>17708000</v>
      </c>
      <c r="M1403" s="49">
        <v>8.9824996128232932</v>
      </c>
      <c r="N1403" s="49">
        <v>2.8944979489714608</v>
      </c>
      <c r="O1403" s="49" t="s">
        <v>4915</v>
      </c>
      <c r="P1403" s="30" t="s">
        <v>4724</v>
      </c>
      <c r="Q1403" s="27" t="s">
        <v>4724</v>
      </c>
      <c r="R1403" s="30" t="s">
        <v>4550</v>
      </c>
      <c r="S1403" s="27" t="s">
        <v>4724</v>
      </c>
      <c r="T1403" s="30">
        <v>788998.30307499995</v>
      </c>
      <c r="U1403" s="27">
        <v>1105.5894853786815</v>
      </c>
      <c r="V1403" s="30" t="s">
        <v>4724</v>
      </c>
      <c r="W1403" s="32" t="s">
        <v>4551</v>
      </c>
      <c r="X1403" s="30" t="s">
        <v>4724</v>
      </c>
      <c r="Y1403" s="32" t="s">
        <v>4724</v>
      </c>
      <c r="Z1403" s="30">
        <v>68604.407877999998</v>
      </c>
      <c r="AA1403" s="32" t="s">
        <v>4724</v>
      </c>
      <c r="AB1403" s="30" t="s">
        <v>4724</v>
      </c>
      <c r="AC1403" s="27" t="s">
        <v>1999</v>
      </c>
      <c r="AD1403" s="30">
        <v>2559</v>
      </c>
      <c r="AE1403" s="27" t="s">
        <v>1999</v>
      </c>
      <c r="AF1403" s="30">
        <v>3647</v>
      </c>
      <c r="AG1403" s="27">
        <v>0.42516608050019539</v>
      </c>
      <c r="AH1403" s="25" t="s">
        <v>4724</v>
      </c>
      <c r="AI1403" s="25" t="s">
        <v>4724</v>
      </c>
      <c r="AJ1403" s="25">
        <v>6.6838488829883307</v>
      </c>
      <c r="AK1403" s="25" t="s">
        <v>4724</v>
      </c>
      <c r="AL1403" s="25" t="s">
        <v>4724</v>
      </c>
      <c r="AM1403" s="25">
        <v>22.007001764969448</v>
      </c>
      <c r="AN1403" s="47" t="s">
        <v>4724</v>
      </c>
      <c r="AO1403" s="47">
        <v>40.296200871447788</v>
      </c>
      <c r="AP1403" s="47">
        <v>40.75260756200074</v>
      </c>
      <c r="AQ1403" s="47" t="s">
        <v>4724</v>
      </c>
      <c r="AR1403" s="47">
        <v>59.743667390077917</v>
      </c>
      <c r="AS1403" s="47">
        <v>71.686389592369281</v>
      </c>
      <c r="AT1403" s="28" t="s">
        <v>4724</v>
      </c>
      <c r="AU1403" s="28" t="s">
        <v>4724</v>
      </c>
      <c r="AV1403" s="28">
        <v>0</v>
      </c>
    </row>
    <row r="1404" spans="1:48" x14ac:dyDescent="0.25">
      <c r="A1404" s="159">
        <v>1401</v>
      </c>
      <c r="B1404" s="3" t="s">
        <v>3816</v>
      </c>
      <c r="C1404" s="3" t="s">
        <v>2173</v>
      </c>
      <c r="D1404" s="28">
        <v>24400</v>
      </c>
      <c r="E1404" s="25">
        <v>-14.385960000000001</v>
      </c>
      <c r="F1404" s="25">
        <v>36.312849999999997</v>
      </c>
      <c r="G1404" s="25">
        <v>165.2174</v>
      </c>
      <c r="H1404" s="28">
        <v>824745912800</v>
      </c>
      <c r="I1404" s="49">
        <v>33.80106</v>
      </c>
      <c r="J1404" s="49">
        <v>6.7709060000000001</v>
      </c>
      <c r="K1404" s="28">
        <v>75</v>
      </c>
      <c r="L1404" s="28">
        <v>2210000</v>
      </c>
      <c r="M1404" s="49">
        <v>46.743295019157088</v>
      </c>
      <c r="N1404" s="49">
        <v>1.7815661112613008</v>
      </c>
      <c r="O1404" s="49" t="s">
        <v>4915</v>
      </c>
      <c r="P1404" s="30" t="s">
        <v>4552</v>
      </c>
      <c r="Q1404" s="27" t="s">
        <v>4323</v>
      </c>
      <c r="R1404" s="30" t="s">
        <v>4270</v>
      </c>
      <c r="S1404" s="27" t="s">
        <v>4553</v>
      </c>
      <c r="T1404" s="30">
        <v>986504.03105200001</v>
      </c>
      <c r="U1404" s="27">
        <v>9133.2965838148157</v>
      </c>
      <c r="V1404" s="30" t="s">
        <v>4281</v>
      </c>
      <c r="W1404" s="32" t="s">
        <v>4554</v>
      </c>
      <c r="X1404" s="30" t="s">
        <v>4555</v>
      </c>
      <c r="Y1404" s="32" t="s">
        <v>4556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4724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3.947368</v>
      </c>
      <c r="F1405" s="25">
        <v>-0.25252530000000001</v>
      </c>
      <c r="G1405" s="25">
        <v>6.09504</v>
      </c>
      <c r="H1405" s="28">
        <v>1248652709500</v>
      </c>
      <c r="I1405" s="49">
        <v>31.611459999999997</v>
      </c>
      <c r="J1405" s="49">
        <v>67.328190000000006</v>
      </c>
      <c r="K1405" s="28">
        <v>7887.5</v>
      </c>
      <c r="L1405" s="28">
        <v>310400000</v>
      </c>
      <c r="M1405" s="49">
        <v>11.348913146968233</v>
      </c>
      <c r="N1405" s="49">
        <v>1.3884607670813669</v>
      </c>
      <c r="O1405" s="49">
        <v>0.34302460000000001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4724</v>
      </c>
    </row>
    <row r="1406" spans="1:48" x14ac:dyDescent="0.25">
      <c r="A1406" s="159">
        <v>1403</v>
      </c>
      <c r="B1406" s="3" t="s">
        <v>655</v>
      </c>
      <c r="C1406" s="3" t="s">
        <v>2173</v>
      </c>
      <c r="D1406" s="28">
        <v>3800</v>
      </c>
      <c r="E1406" s="25">
        <v>-5</v>
      </c>
      <c r="F1406" s="25">
        <v>-11.62791</v>
      </c>
      <c r="G1406" s="25">
        <v>-25.490200000000002</v>
      </c>
      <c r="H1406" s="28">
        <v>57000000000</v>
      </c>
      <c r="I1406" s="49">
        <v>15</v>
      </c>
      <c r="J1406" s="49">
        <v>50.347099999999998</v>
      </c>
      <c r="K1406" s="28">
        <v>640</v>
      </c>
      <c r="L1406" s="28">
        <v>2520000</v>
      </c>
      <c r="M1406" s="49">
        <v>12.024590566172023</v>
      </c>
      <c r="N1406" s="49">
        <v>0.21568676197932202</v>
      </c>
      <c r="O1406" s="49" t="s">
        <v>4915</v>
      </c>
      <c r="P1406" s="30" t="s">
        <v>4522</v>
      </c>
      <c r="Q1406" s="27" t="s">
        <v>4558</v>
      </c>
      <c r="R1406" s="30" t="s">
        <v>4559</v>
      </c>
      <c r="S1406" s="27" t="s">
        <v>4560</v>
      </c>
      <c r="T1406" s="30">
        <v>213325.867868</v>
      </c>
      <c r="U1406" s="27">
        <v>810.12497288212933</v>
      </c>
      <c r="V1406" s="30" t="s">
        <v>4244</v>
      </c>
      <c r="W1406" s="32" t="s">
        <v>4331</v>
      </c>
      <c r="X1406" s="30" t="s">
        <v>4561</v>
      </c>
      <c r="Y1406" s="32" t="s">
        <v>4562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2062</v>
      </c>
      <c r="C1407" s="3" t="s">
        <v>694</v>
      </c>
      <c r="D1407" s="28">
        <v>20950</v>
      </c>
      <c r="E1407" s="25">
        <v>3.2019700000000002</v>
      </c>
      <c r="F1407" s="25">
        <v>-2.1028039999999999</v>
      </c>
      <c r="G1407" s="25">
        <v>-11.60338</v>
      </c>
      <c r="H1407" s="28">
        <v>9392932500000</v>
      </c>
      <c r="I1407" s="49">
        <v>448.34999999999997</v>
      </c>
      <c r="J1407" s="49">
        <v>19.782579999999999</v>
      </c>
      <c r="K1407" s="28">
        <v>763694</v>
      </c>
      <c r="L1407" s="28">
        <v>15588250000</v>
      </c>
      <c r="M1407" s="49">
        <v>15.131190975630009</v>
      </c>
      <c r="N1407" s="49">
        <v>1.4609502878066372</v>
      </c>
      <c r="O1407" s="49">
        <v>0.89870380000000005</v>
      </c>
      <c r="P1407" s="30">
        <v>7819904.6002740003</v>
      </c>
      <c r="Q1407" s="27" t="s">
        <v>1999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1999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1999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4724</v>
      </c>
    </row>
    <row r="1408" spans="1:48" x14ac:dyDescent="0.25">
      <c r="A1408" s="159">
        <v>1405</v>
      </c>
      <c r="B1408" s="3" t="s">
        <v>3819</v>
      </c>
      <c r="C1408" s="3" t="s">
        <v>2173</v>
      </c>
      <c r="D1408" s="28">
        <v>64400</v>
      </c>
      <c r="E1408" s="25">
        <v>7.3333329999999997</v>
      </c>
      <c r="F1408" s="25">
        <v>-4.0238449999999997</v>
      </c>
      <c r="G1408" s="25">
        <v>32.238190000000003</v>
      </c>
      <c r="H1408" s="28">
        <v>2840040000000</v>
      </c>
      <c r="I1408" s="49">
        <v>44.1</v>
      </c>
      <c r="J1408" s="49">
        <v>53.439680000000003</v>
      </c>
      <c r="K1408" s="28">
        <v>22002.45</v>
      </c>
      <c r="L1408" s="28">
        <v>1363107000</v>
      </c>
      <c r="M1408" s="49">
        <v>8.0489938757655288</v>
      </c>
      <c r="N1408" s="49">
        <v>2.0686823564761645</v>
      </c>
      <c r="O1408" s="49">
        <v>0.49766899999999997</v>
      </c>
      <c r="P1408" s="30" t="s">
        <v>4563</v>
      </c>
      <c r="Q1408" s="27" t="s">
        <v>4360</v>
      </c>
      <c r="R1408" s="30" t="s">
        <v>4564</v>
      </c>
      <c r="S1408" s="27" t="s">
        <v>4724</v>
      </c>
      <c r="T1408" s="30">
        <v>8451890.2078099996</v>
      </c>
      <c r="U1408" s="27">
        <v>11238.215701874999</v>
      </c>
      <c r="V1408" s="30" t="s">
        <v>4335</v>
      </c>
      <c r="W1408" s="32" t="s">
        <v>4565</v>
      </c>
      <c r="X1408" s="30" t="s">
        <v>4724</v>
      </c>
      <c r="Y1408" s="32" t="s">
        <v>4566</v>
      </c>
      <c r="Z1408" s="30">
        <v>378285.73913499998</v>
      </c>
      <c r="AA1408" s="32" t="s">
        <v>4724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4942</v>
      </c>
      <c r="C1409" s="3" t="s">
        <v>2173</v>
      </c>
      <c r="D1409" s="28">
        <v>28000</v>
      </c>
      <c r="E1409" s="25">
        <v>4.0892189999999999</v>
      </c>
      <c r="F1409" s="25">
        <v>10.236219999999999</v>
      </c>
      <c r="G1409" s="25" t="s">
        <v>4915</v>
      </c>
      <c r="H1409" s="28">
        <v>85226713600000.016</v>
      </c>
      <c r="I1409" s="49">
        <v>3043.8109999999997</v>
      </c>
      <c r="J1409" s="49">
        <v>100</v>
      </c>
      <c r="K1409" s="28">
        <v>728939.6</v>
      </c>
      <c r="L1409" s="28">
        <v>20267940000</v>
      </c>
      <c r="M1409" s="49" t="s">
        <v>4915</v>
      </c>
      <c r="N1409" s="49">
        <v>3.1677221175402273</v>
      </c>
      <c r="O1409" s="49" t="s">
        <v>4915</v>
      </c>
      <c r="P1409" s="30" t="s">
        <v>1999</v>
      </c>
      <c r="Q1409" s="27" t="s">
        <v>1999</v>
      </c>
      <c r="R1409" s="30" t="s">
        <v>1999</v>
      </c>
      <c r="S1409" s="27" t="s">
        <v>1999</v>
      </c>
      <c r="T1409" s="30" t="s">
        <v>1999</v>
      </c>
      <c r="U1409" s="27" t="s">
        <v>1999</v>
      </c>
      <c r="V1409" s="30" t="s">
        <v>1999</v>
      </c>
      <c r="W1409" s="32" t="s">
        <v>1999</v>
      </c>
      <c r="X1409" s="30" t="s">
        <v>1999</v>
      </c>
      <c r="Y1409" s="32" t="s">
        <v>1999</v>
      </c>
      <c r="Z1409" s="30" t="s">
        <v>1999</v>
      </c>
      <c r="AA1409" s="32" t="s">
        <v>1999</v>
      </c>
      <c r="AB1409" s="30" t="s">
        <v>1999</v>
      </c>
      <c r="AC1409" s="27" t="s">
        <v>1999</v>
      </c>
      <c r="AD1409" s="30" t="s">
        <v>1999</v>
      </c>
      <c r="AE1409" s="27" t="s">
        <v>1999</v>
      </c>
      <c r="AF1409" s="30" t="s">
        <v>1999</v>
      </c>
      <c r="AG1409" s="27" t="s">
        <v>1999</v>
      </c>
      <c r="AH1409" s="25" t="s">
        <v>1999</v>
      </c>
      <c r="AI1409" s="25" t="s">
        <v>1999</v>
      </c>
      <c r="AJ1409" s="25" t="s">
        <v>1999</v>
      </c>
      <c r="AK1409" s="25" t="s">
        <v>1999</v>
      </c>
      <c r="AL1409" s="25" t="s">
        <v>1999</v>
      </c>
      <c r="AM1409" s="25" t="s">
        <v>1999</v>
      </c>
      <c r="AN1409" s="47" t="s">
        <v>1999</v>
      </c>
      <c r="AO1409" s="47" t="s">
        <v>1999</v>
      </c>
      <c r="AP1409" s="47" t="s">
        <v>1999</v>
      </c>
      <c r="AQ1409" s="47" t="s">
        <v>1999</v>
      </c>
      <c r="AR1409" s="47" t="s">
        <v>1999</v>
      </c>
      <c r="AS1409" s="47" t="s">
        <v>1999</v>
      </c>
      <c r="AT1409" s="28" t="s">
        <v>1999</v>
      </c>
      <c r="AU1409" s="28" t="s">
        <v>1999</v>
      </c>
      <c r="AV1409" s="28" t="s">
        <v>1999</v>
      </c>
    </row>
    <row r="1410" spans="1:48" x14ac:dyDescent="0.25">
      <c r="A1410" s="159">
        <v>1407</v>
      </c>
      <c r="B1410" s="3" t="s">
        <v>3822</v>
      </c>
      <c r="C1410" s="3" t="s">
        <v>2173</v>
      </c>
      <c r="D1410" s="28">
        <v>21200</v>
      </c>
      <c r="E1410" s="25">
        <v>39.473680000000002</v>
      </c>
      <c r="F1410" s="25">
        <v>68.253969999999995</v>
      </c>
      <c r="G1410" s="25">
        <v>158.53659999999999</v>
      </c>
      <c r="H1410" s="28">
        <v>197693286000.00003</v>
      </c>
      <c r="I1410" s="49">
        <v>9.3251499999999989</v>
      </c>
      <c r="J1410" s="49" t="s">
        <v>4915</v>
      </c>
      <c r="K1410" s="28">
        <v>175990.5</v>
      </c>
      <c r="L1410" s="28">
        <v>22434000</v>
      </c>
      <c r="M1410" s="49">
        <v>12.717456508698261</v>
      </c>
      <c r="N1410" s="49">
        <v>1.6793795285969444</v>
      </c>
      <c r="O1410" s="49" t="s">
        <v>4915</v>
      </c>
      <c r="P1410" s="30" t="s">
        <v>4724</v>
      </c>
      <c r="Q1410" s="27" t="s">
        <v>4347</v>
      </c>
      <c r="R1410" s="30" t="s">
        <v>4567</v>
      </c>
      <c r="S1410" s="27" t="s">
        <v>4724</v>
      </c>
      <c r="T1410" s="30">
        <v>255890.106627</v>
      </c>
      <c r="U1410" s="27">
        <v>1018.4824965219124</v>
      </c>
      <c r="V1410" s="30" t="s">
        <v>4544</v>
      </c>
      <c r="W1410" s="32" t="s">
        <v>4534</v>
      </c>
      <c r="X1410" s="30" t="s">
        <v>4724</v>
      </c>
      <c r="Y1410" s="32" t="s">
        <v>4724</v>
      </c>
      <c r="Z1410" s="30">
        <v>17070.511635999999</v>
      </c>
      <c r="AA1410" s="32" t="s">
        <v>4724</v>
      </c>
      <c r="AB1410" s="30">
        <v>2091</v>
      </c>
      <c r="AC1410" s="27" t="s">
        <v>1999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4724</v>
      </c>
      <c r="AI1410" s="25">
        <v>14.013379844274812</v>
      </c>
      <c r="AJ1410" s="25">
        <v>12.559269952391558</v>
      </c>
      <c r="AK1410" s="25" t="s">
        <v>4724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4724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22.115379999999998</v>
      </c>
      <c r="F1411" s="25">
        <v>23.902439999999999</v>
      </c>
      <c r="G1411" s="25">
        <v>18.691590000000001</v>
      </c>
      <c r="H1411" s="28">
        <v>198778418800</v>
      </c>
      <c r="I1411" s="49">
        <v>7.82592</v>
      </c>
      <c r="J1411" s="49">
        <v>80.127210000000005</v>
      </c>
      <c r="K1411" s="28">
        <v>250</v>
      </c>
      <c r="L1411" s="28">
        <v>5687000</v>
      </c>
      <c r="M1411" s="49">
        <v>38.086887598685081</v>
      </c>
      <c r="N1411" s="49">
        <v>1.1751321210687251</v>
      </c>
      <c r="O1411" s="49" t="s">
        <v>4915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4724</v>
      </c>
    </row>
    <row r="1412" spans="1:48" x14ac:dyDescent="0.25">
      <c r="A1412" s="159">
        <v>1409</v>
      </c>
      <c r="B1412" s="3" t="s">
        <v>4707</v>
      </c>
      <c r="C1412" s="3" t="s">
        <v>2173</v>
      </c>
      <c r="D1412" s="28">
        <v>19000</v>
      </c>
      <c r="E1412" s="25">
        <v>0</v>
      </c>
      <c r="F1412" s="25">
        <v>-15.55556</v>
      </c>
      <c r="G1412" s="25">
        <v>0</v>
      </c>
      <c r="H1412" s="28">
        <v>1201750000000</v>
      </c>
      <c r="I1412" s="49">
        <v>63.25</v>
      </c>
      <c r="J1412" s="49">
        <v>100</v>
      </c>
      <c r="K1412" s="28">
        <v>355</v>
      </c>
      <c r="L1412" s="28">
        <v>6721000</v>
      </c>
      <c r="M1412" s="49">
        <v>8.1058020477815695</v>
      </c>
      <c r="N1412" s="49">
        <v>1.3514939399626964</v>
      </c>
      <c r="O1412" s="49" t="s">
        <v>4915</v>
      </c>
      <c r="P1412" s="30" t="s">
        <v>4724</v>
      </c>
      <c r="Q1412" s="27" t="s">
        <v>4724</v>
      </c>
      <c r="R1412" s="30" t="s">
        <v>4724</v>
      </c>
      <c r="S1412" s="27" t="s">
        <v>4724</v>
      </c>
      <c r="T1412" s="30" t="s">
        <v>4881</v>
      </c>
      <c r="U1412" s="27" t="s">
        <v>4724</v>
      </c>
      <c r="V1412" s="30" t="s">
        <v>4724</v>
      </c>
      <c r="W1412" s="32" t="s">
        <v>4724</v>
      </c>
      <c r="X1412" s="30" t="s">
        <v>4724</v>
      </c>
      <c r="Y1412" s="32" t="s">
        <v>4724</v>
      </c>
      <c r="Z1412" s="30" t="s">
        <v>4881</v>
      </c>
      <c r="AA1412" s="32" t="s">
        <v>4724</v>
      </c>
      <c r="AB1412" s="30" t="s">
        <v>4881</v>
      </c>
      <c r="AC1412" s="27" t="s">
        <v>1999</v>
      </c>
      <c r="AD1412" s="30" t="s">
        <v>4881</v>
      </c>
      <c r="AE1412" s="27" t="s">
        <v>1999</v>
      </c>
      <c r="AF1412" s="30" t="s">
        <v>4881</v>
      </c>
      <c r="AG1412" s="27" t="s">
        <v>4724</v>
      </c>
      <c r="AH1412" s="25" t="s">
        <v>4881</v>
      </c>
      <c r="AI1412" s="25" t="s">
        <v>4881</v>
      </c>
      <c r="AJ1412" s="25" t="s">
        <v>4881</v>
      </c>
      <c r="AK1412" s="25" t="s">
        <v>4881</v>
      </c>
      <c r="AL1412" s="25" t="s">
        <v>4881</v>
      </c>
      <c r="AM1412" s="25" t="s">
        <v>4881</v>
      </c>
      <c r="AN1412" s="47" t="s">
        <v>4881</v>
      </c>
      <c r="AO1412" s="47" t="s">
        <v>4881</v>
      </c>
      <c r="AP1412" s="47" t="s">
        <v>4881</v>
      </c>
      <c r="AQ1412" s="47" t="s">
        <v>4881</v>
      </c>
      <c r="AR1412" s="47" t="s">
        <v>4881</v>
      </c>
      <c r="AS1412" s="47" t="s">
        <v>4881</v>
      </c>
      <c r="AT1412" s="28" t="s">
        <v>4881</v>
      </c>
      <c r="AU1412" s="28" t="s">
        <v>4881</v>
      </c>
      <c r="AV1412" s="28" t="s">
        <v>4881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8700</v>
      </c>
      <c r="E1413" s="25">
        <v>-8.4210530000000006</v>
      </c>
      <c r="F1413" s="25">
        <v>-21.62162</v>
      </c>
      <c r="G1413" s="25">
        <v>-9.7777799999999999</v>
      </c>
      <c r="H1413" s="28">
        <v>366370824300.00006</v>
      </c>
      <c r="I1413" s="49">
        <v>42.11159</v>
      </c>
      <c r="J1413" s="49">
        <v>54.206949999999999</v>
      </c>
      <c r="K1413" s="28">
        <v>258467.7</v>
      </c>
      <c r="L1413" s="28">
        <v>96791000</v>
      </c>
      <c r="M1413" s="49">
        <v>10.013833789610029</v>
      </c>
      <c r="N1413" s="49">
        <v>0.57520835467509002</v>
      </c>
      <c r="O1413" s="49">
        <v>0.6247047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4724</v>
      </c>
    </row>
    <row r="1414" spans="1:48" x14ac:dyDescent="0.25">
      <c r="A1414" s="159">
        <v>1411</v>
      </c>
      <c r="B1414" s="3" t="s">
        <v>3825</v>
      </c>
      <c r="C1414" s="3" t="s">
        <v>2173</v>
      </c>
      <c r="D1414" s="28">
        <v>10900</v>
      </c>
      <c r="E1414" s="25">
        <v>-6.8376070000000002</v>
      </c>
      <c r="F1414" s="25">
        <v>-15.503880000000001</v>
      </c>
      <c r="G1414" s="25">
        <v>-4.3859649999999997</v>
      </c>
      <c r="H1414" s="28">
        <v>5450000000000</v>
      </c>
      <c r="I1414" s="49">
        <v>500</v>
      </c>
      <c r="J1414" s="49">
        <v>97.988200000000006</v>
      </c>
      <c r="K1414" s="28">
        <v>275712.90000000002</v>
      </c>
      <c r="L1414" s="28">
        <v>3139111000</v>
      </c>
      <c r="M1414" s="49">
        <v>14.709851551956815</v>
      </c>
      <c r="N1414" s="49">
        <v>0.89391184849385197</v>
      </c>
      <c r="O1414" s="49">
        <v>1.2468859999999999</v>
      </c>
      <c r="P1414" s="30" t="s">
        <v>4724</v>
      </c>
      <c r="Q1414" s="27" t="s">
        <v>4325</v>
      </c>
      <c r="R1414" s="30" t="s">
        <v>4337</v>
      </c>
      <c r="S1414" s="27" t="s">
        <v>4724</v>
      </c>
      <c r="T1414" s="30">
        <v>17446543.799942002</v>
      </c>
      <c r="U1414" s="27">
        <v>113288.24545416885</v>
      </c>
      <c r="V1414" s="30" t="s">
        <v>4568</v>
      </c>
      <c r="W1414" s="32" t="s">
        <v>4305</v>
      </c>
      <c r="X1414" s="30" t="s">
        <v>4724</v>
      </c>
      <c r="Y1414" s="32" t="s">
        <v>4724</v>
      </c>
      <c r="Z1414" s="30">
        <v>385955.50611399999</v>
      </c>
      <c r="AA1414" s="32" t="s">
        <v>4724</v>
      </c>
      <c r="AB1414" s="30">
        <v>780</v>
      </c>
      <c r="AC1414" s="27" t="s">
        <v>1999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4724</v>
      </c>
      <c r="AI1414" s="25">
        <v>1.6831434420926483</v>
      </c>
      <c r="AJ1414" s="25">
        <v>1.8965600544749828</v>
      </c>
      <c r="AK1414" s="25" t="s">
        <v>4724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4724</v>
      </c>
      <c r="AV1414" s="28" t="s">
        <v>4724</v>
      </c>
    </row>
    <row r="1415" spans="1:48" x14ac:dyDescent="0.25">
      <c r="A1415" s="159">
        <v>1412</v>
      </c>
      <c r="B1415" s="3" t="s">
        <v>3828</v>
      </c>
      <c r="C1415" s="3" t="s">
        <v>2173</v>
      </c>
      <c r="D1415" s="28">
        <v>10400</v>
      </c>
      <c r="E1415" s="25">
        <v>1.9607840000000001</v>
      </c>
      <c r="F1415" s="25">
        <v>1.9607840000000001</v>
      </c>
      <c r="G1415" s="25">
        <v>4</v>
      </c>
      <c r="H1415" s="28">
        <v>372054259200</v>
      </c>
      <c r="I1415" s="49">
        <v>35.774450000000002</v>
      </c>
      <c r="J1415" s="49">
        <v>99.680779999999999</v>
      </c>
      <c r="K1415" s="28">
        <v>1210</v>
      </c>
      <c r="L1415" s="28">
        <v>9463000</v>
      </c>
      <c r="M1415" s="49">
        <v>11.099252934898612</v>
      </c>
      <c r="N1415" s="49">
        <v>0.95361704877966158</v>
      </c>
      <c r="O1415" s="49" t="s">
        <v>4915</v>
      </c>
      <c r="P1415" s="30" t="s">
        <v>4724</v>
      </c>
      <c r="Q1415" s="27" t="s">
        <v>4724</v>
      </c>
      <c r="R1415" s="30" t="s">
        <v>4569</v>
      </c>
      <c r="S1415" s="27" t="s">
        <v>4724</v>
      </c>
      <c r="T1415" s="30">
        <v>971803.44159599999</v>
      </c>
      <c r="U1415" s="27">
        <v>1078.7816017733333</v>
      </c>
      <c r="V1415" s="30" t="s">
        <v>4724</v>
      </c>
      <c r="W1415" s="32" t="s">
        <v>4570</v>
      </c>
      <c r="X1415" s="30" t="s">
        <v>4724</v>
      </c>
      <c r="Y1415" s="32" t="s">
        <v>4724</v>
      </c>
      <c r="Z1415" s="30">
        <v>34846.239669000002</v>
      </c>
      <c r="AA1415" s="32" t="s">
        <v>4724</v>
      </c>
      <c r="AB1415" s="30" t="s">
        <v>4724</v>
      </c>
      <c r="AC1415" s="27" t="s">
        <v>1999</v>
      </c>
      <c r="AD1415" s="30" t="s">
        <v>4724</v>
      </c>
      <c r="AE1415" s="27" t="s">
        <v>1999</v>
      </c>
      <c r="AF1415" s="30">
        <v>970</v>
      </c>
      <c r="AG1415" s="27" t="s">
        <v>4724</v>
      </c>
      <c r="AH1415" s="25" t="s">
        <v>4724</v>
      </c>
      <c r="AI1415" s="25" t="s">
        <v>4724</v>
      </c>
      <c r="AJ1415" s="25">
        <v>3.136361283886334</v>
      </c>
      <c r="AK1415" s="25" t="s">
        <v>4724</v>
      </c>
      <c r="AL1415" s="25" t="s">
        <v>4724</v>
      </c>
      <c r="AM1415" s="25">
        <v>9.0754887468434546</v>
      </c>
      <c r="AN1415" s="47" t="s">
        <v>4724</v>
      </c>
      <c r="AO1415" s="47">
        <v>16.338559612539939</v>
      </c>
      <c r="AP1415" s="47">
        <v>16.343733321437306</v>
      </c>
      <c r="AQ1415" s="47" t="s">
        <v>4724</v>
      </c>
      <c r="AR1415" s="47">
        <v>2.9882098676764657</v>
      </c>
      <c r="AS1415" s="47">
        <v>8.2914476273907223</v>
      </c>
      <c r="AT1415" s="28" t="s">
        <v>4724</v>
      </c>
      <c r="AU1415" s="28" t="s">
        <v>4724</v>
      </c>
      <c r="AV1415" s="28" t="s">
        <v>4724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87000</v>
      </c>
      <c r="E1416" s="25">
        <v>-6.652361</v>
      </c>
      <c r="F1416" s="25">
        <v>-3.010033</v>
      </c>
      <c r="G1416" s="25">
        <v>51.304349999999999</v>
      </c>
      <c r="H1416" s="28">
        <v>8039143041000</v>
      </c>
      <c r="I1416" s="49">
        <v>92.403939999999992</v>
      </c>
      <c r="J1416" s="49">
        <v>37.538080000000001</v>
      </c>
      <c r="K1416" s="28">
        <v>294646</v>
      </c>
      <c r="L1416" s="28">
        <v>26855700000</v>
      </c>
      <c r="M1416" s="49">
        <v>4.8646142346804524</v>
      </c>
      <c r="N1416" s="49">
        <v>1.8598223829283222</v>
      </c>
      <c r="O1416" s="49">
        <v>0.86973650000000002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3830</v>
      </c>
      <c r="C1417" s="3" t="s">
        <v>2173</v>
      </c>
      <c r="D1417" s="28">
        <v>8000</v>
      </c>
      <c r="E1417" s="25">
        <v>15.942030000000001</v>
      </c>
      <c r="F1417" s="25">
        <v>-6.9767440000000001</v>
      </c>
      <c r="G1417" s="25">
        <v>0</v>
      </c>
      <c r="H1417" s="28">
        <v>56000000000</v>
      </c>
      <c r="I1417" s="49">
        <v>7</v>
      </c>
      <c r="J1417" s="49">
        <v>100</v>
      </c>
      <c r="K1417" s="28">
        <v>10415</v>
      </c>
      <c r="L1417" s="28">
        <v>81344500</v>
      </c>
      <c r="M1417" s="49">
        <v>5.3191489361702127</v>
      </c>
      <c r="N1417" s="49">
        <v>0.60994087085276394</v>
      </c>
      <c r="O1417" s="49" t="s">
        <v>4915</v>
      </c>
      <c r="P1417" s="30" t="s">
        <v>4724</v>
      </c>
      <c r="Q1417" s="27" t="s">
        <v>4724</v>
      </c>
      <c r="R1417" s="30" t="s">
        <v>4359</v>
      </c>
      <c r="S1417" s="27" t="s">
        <v>4724</v>
      </c>
      <c r="T1417" s="30">
        <v>67966.504759999996</v>
      </c>
      <c r="U1417" s="27">
        <v>254.51317578947368</v>
      </c>
      <c r="V1417" s="30" t="s">
        <v>4724</v>
      </c>
      <c r="W1417" s="32" t="s">
        <v>4571</v>
      </c>
      <c r="X1417" s="30" t="s">
        <v>4724</v>
      </c>
      <c r="Y1417" s="32" t="s">
        <v>4724</v>
      </c>
      <c r="Z1417" s="30">
        <v>12542.423033999999</v>
      </c>
      <c r="AA1417" s="32" t="s">
        <v>4724</v>
      </c>
      <c r="AB1417" s="30" t="s">
        <v>4724</v>
      </c>
      <c r="AC1417" s="27" t="s">
        <v>1999</v>
      </c>
      <c r="AD1417" s="30">
        <v>833</v>
      </c>
      <c r="AE1417" s="27" t="s">
        <v>1999</v>
      </c>
      <c r="AF1417" s="30">
        <v>1433</v>
      </c>
      <c r="AG1417" s="27">
        <v>0.72028811524609848</v>
      </c>
      <c r="AH1417" s="25" t="s">
        <v>4724</v>
      </c>
      <c r="AI1417" s="25" t="s">
        <v>4724</v>
      </c>
      <c r="AJ1417" s="25">
        <v>2.9100423584797417</v>
      </c>
      <c r="AK1417" s="25" t="s">
        <v>4724</v>
      </c>
      <c r="AL1417" s="25" t="s">
        <v>4724</v>
      </c>
      <c r="AM1417" s="25">
        <v>11.550158976345259</v>
      </c>
      <c r="AN1417" s="47" t="s">
        <v>4724</v>
      </c>
      <c r="AO1417" s="47">
        <v>36.041399079307645</v>
      </c>
      <c r="AP1417" s="47">
        <v>25.062281131197604</v>
      </c>
      <c r="AQ1417" s="47" t="s">
        <v>4724</v>
      </c>
      <c r="AR1417" s="47">
        <v>167.01613982867903</v>
      </c>
      <c r="AS1417" s="47">
        <v>123.17673948343624</v>
      </c>
      <c r="AT1417" s="28" t="s">
        <v>4724</v>
      </c>
      <c r="AU1417" s="28" t="s">
        <v>4724</v>
      </c>
      <c r="AV1417" s="28">
        <v>1200</v>
      </c>
    </row>
    <row r="1418" spans="1:48" x14ac:dyDescent="0.25">
      <c r="A1418" s="159">
        <v>1415</v>
      </c>
      <c r="B1418" s="3" t="s">
        <v>3833</v>
      </c>
      <c r="C1418" s="3" t="s">
        <v>2173</v>
      </c>
      <c r="D1418" s="28" t="s">
        <v>4915</v>
      </c>
      <c r="E1418" s="25" t="s">
        <v>4915</v>
      </c>
      <c r="F1418" s="25" t="s">
        <v>4915</v>
      </c>
      <c r="G1418" s="25" t="s">
        <v>4915</v>
      </c>
      <c r="H1418" s="28" t="s">
        <v>4915</v>
      </c>
      <c r="I1418" s="49">
        <v>21.5</v>
      </c>
      <c r="J1418" s="49">
        <v>4.8786050000000003</v>
      </c>
      <c r="K1418" s="28">
        <v>0</v>
      </c>
      <c r="L1418" s="28" t="s">
        <v>4915</v>
      </c>
      <c r="M1418" s="49" t="s">
        <v>4915</v>
      </c>
      <c r="N1418" s="49" t="s">
        <v>4915</v>
      </c>
      <c r="O1418" s="49" t="s">
        <v>4915</v>
      </c>
      <c r="P1418" s="30" t="s">
        <v>4323</v>
      </c>
      <c r="Q1418" s="27" t="s">
        <v>4424</v>
      </c>
      <c r="R1418" s="30" t="s">
        <v>4355</v>
      </c>
      <c r="S1418" s="27" t="s">
        <v>4340</v>
      </c>
      <c r="T1418" s="30">
        <v>692677.10310199996</v>
      </c>
      <c r="U1418" s="27">
        <v>822.63508097740782</v>
      </c>
      <c r="V1418" s="30" t="s">
        <v>4572</v>
      </c>
      <c r="W1418" s="32" t="s">
        <v>4515</v>
      </c>
      <c r="X1418" s="30" t="s">
        <v>4363</v>
      </c>
      <c r="Y1418" s="32" t="s">
        <v>4573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4724</v>
      </c>
      <c r="AU1418" s="28" t="s">
        <v>4724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1300</v>
      </c>
      <c r="E1419" s="25">
        <v>-2.2556389999999999</v>
      </c>
      <c r="F1419" s="25">
        <v>132.1429</v>
      </c>
      <c r="G1419" s="25">
        <v>-3.7037040000000001</v>
      </c>
      <c r="H1419" s="28">
        <v>195000000000</v>
      </c>
      <c r="I1419" s="49">
        <v>150</v>
      </c>
      <c r="J1419" s="49">
        <v>89.365750000000006</v>
      </c>
      <c r="K1419" s="28">
        <v>247774.6</v>
      </c>
      <c r="L1419" s="28">
        <v>344213500</v>
      </c>
      <c r="M1419" s="49" t="s">
        <v>4915</v>
      </c>
      <c r="N1419" s="49">
        <v>1.2000206977428369</v>
      </c>
      <c r="O1419" s="49">
        <v>0.61945470000000002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3836</v>
      </c>
      <c r="C1420" s="3" t="s">
        <v>2173</v>
      </c>
      <c r="D1420" s="28" t="s">
        <v>4915</v>
      </c>
      <c r="E1420" s="25" t="s">
        <v>4915</v>
      </c>
      <c r="F1420" s="25" t="s">
        <v>4915</v>
      </c>
      <c r="G1420" s="25" t="s">
        <v>4915</v>
      </c>
      <c r="H1420" s="28" t="s">
        <v>4915</v>
      </c>
      <c r="I1420" s="49">
        <v>7.5</v>
      </c>
      <c r="J1420" s="49">
        <v>54.462139999999998</v>
      </c>
      <c r="K1420" s="28">
        <v>0</v>
      </c>
      <c r="L1420" s="28" t="s">
        <v>4915</v>
      </c>
      <c r="M1420" s="49" t="s">
        <v>4915</v>
      </c>
      <c r="N1420" s="49" t="s">
        <v>4915</v>
      </c>
      <c r="O1420" s="49" t="s">
        <v>4915</v>
      </c>
      <c r="P1420" s="30" t="s">
        <v>4574</v>
      </c>
      <c r="Q1420" s="27" t="s">
        <v>4432</v>
      </c>
      <c r="R1420" s="30" t="s">
        <v>4302</v>
      </c>
      <c r="S1420" s="27" t="s">
        <v>4346</v>
      </c>
      <c r="T1420" s="30">
        <v>124675.122066</v>
      </c>
      <c r="U1420" s="27">
        <v>268.27672152483802</v>
      </c>
      <c r="V1420" s="30" t="s">
        <v>4518</v>
      </c>
      <c r="W1420" s="32" t="s">
        <v>4575</v>
      </c>
      <c r="X1420" s="30" t="s">
        <v>4259</v>
      </c>
      <c r="Y1420" s="32" t="s">
        <v>4368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33000</v>
      </c>
      <c r="E1421" s="25">
        <v>2.1671830000000001</v>
      </c>
      <c r="F1421" s="25">
        <v>6.451613</v>
      </c>
      <c r="G1421" s="25">
        <v>-18.518519999999999</v>
      </c>
      <c r="H1421" s="28">
        <v>825000000000</v>
      </c>
      <c r="I1421" s="49">
        <v>25</v>
      </c>
      <c r="J1421" s="49">
        <v>47.319809999999997</v>
      </c>
      <c r="K1421" s="28">
        <v>2410.6</v>
      </c>
      <c r="L1421" s="28">
        <v>78473000</v>
      </c>
      <c r="M1421" s="49">
        <v>5.8428148029578475</v>
      </c>
      <c r="N1421" s="49">
        <v>1.2088822512279729</v>
      </c>
      <c r="O1421" s="49">
        <v>0.75052140000000001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4724</v>
      </c>
    </row>
    <row r="1422" spans="1:48" x14ac:dyDescent="0.25">
      <c r="A1422" s="159">
        <v>1419</v>
      </c>
      <c r="B1422" s="3" t="s">
        <v>4725</v>
      </c>
      <c r="C1422" s="3" t="s">
        <v>1</v>
      </c>
      <c r="D1422" s="6">
        <v>78500</v>
      </c>
      <c r="E1422" s="168">
        <v>-7.1005919999999998</v>
      </c>
      <c r="F1422" s="168">
        <v>-13.83095</v>
      </c>
      <c r="G1422" s="168">
        <v>-14.076180000000001</v>
      </c>
      <c r="H1422" s="6">
        <v>262936842563000</v>
      </c>
      <c r="I1422" s="151">
        <v>3349.5139999999997</v>
      </c>
      <c r="J1422" s="151">
        <v>30.340450000000001</v>
      </c>
      <c r="K1422" s="6">
        <v>984636</v>
      </c>
      <c r="L1422" s="6">
        <v>78796450000</v>
      </c>
      <c r="M1422" s="151">
        <v>17.432822562735954</v>
      </c>
      <c r="N1422" s="151">
        <v>6.0818033815142076</v>
      </c>
      <c r="O1422" s="151" t="s">
        <v>4915</v>
      </c>
      <c r="P1422" s="169" t="s">
        <v>4724</v>
      </c>
      <c r="Q1422" s="165" t="s">
        <v>1999</v>
      </c>
      <c r="R1422" s="169" t="s">
        <v>4724</v>
      </c>
      <c r="S1422" s="165" t="s">
        <v>1999</v>
      </c>
      <c r="T1422" s="169">
        <v>15297312.397141</v>
      </c>
      <c r="U1422" s="165" t="s">
        <v>4724</v>
      </c>
      <c r="V1422" s="169" t="s">
        <v>4724</v>
      </c>
      <c r="W1422" s="170" t="s">
        <v>1999</v>
      </c>
      <c r="X1422" s="169" t="s">
        <v>4724</v>
      </c>
      <c r="Y1422" s="170" t="s">
        <v>1999</v>
      </c>
      <c r="Z1422" s="169">
        <v>1409642.043514</v>
      </c>
      <c r="AA1422" s="170" t="s">
        <v>4724</v>
      </c>
      <c r="AB1422" s="169" t="s">
        <v>4724</v>
      </c>
      <c r="AC1422" s="165" t="s">
        <v>1999</v>
      </c>
      <c r="AD1422" s="169" t="s">
        <v>4724</v>
      </c>
      <c r="AE1422" s="165" t="s">
        <v>1999</v>
      </c>
      <c r="AF1422" s="169">
        <v>2349</v>
      </c>
      <c r="AG1422" s="165" t="s">
        <v>4724</v>
      </c>
      <c r="AH1422" s="168" t="s">
        <v>4724</v>
      </c>
      <c r="AI1422" s="168" t="s">
        <v>4724</v>
      </c>
      <c r="AJ1422" s="168" t="s">
        <v>4724</v>
      </c>
      <c r="AK1422" s="168" t="s">
        <v>4724</v>
      </c>
      <c r="AL1422" s="168" t="s">
        <v>4724</v>
      </c>
      <c r="AM1422" s="168" t="s">
        <v>4724</v>
      </c>
      <c r="AN1422" s="167" t="s">
        <v>4724</v>
      </c>
      <c r="AO1422" s="167" t="s">
        <v>4724</v>
      </c>
      <c r="AP1422" s="167">
        <v>33.775147763208594</v>
      </c>
      <c r="AQ1422" s="167" t="s">
        <v>4724</v>
      </c>
      <c r="AR1422" s="167" t="s">
        <v>4724</v>
      </c>
      <c r="AS1422" s="167">
        <v>151.39867583901548</v>
      </c>
      <c r="AT1422" s="6" t="s">
        <v>4724</v>
      </c>
      <c r="AU1422" s="6" t="s">
        <v>4724</v>
      </c>
      <c r="AV1422" s="6" t="s">
        <v>4724</v>
      </c>
    </row>
    <row r="1423" spans="1:48" x14ac:dyDescent="0.25">
      <c r="A1423" s="159">
        <v>1420</v>
      </c>
      <c r="B1423" s="3" t="s">
        <v>3839</v>
      </c>
      <c r="C1423" s="3" t="s">
        <v>2173</v>
      </c>
      <c r="D1423" s="28">
        <v>16700</v>
      </c>
      <c r="E1423" s="25">
        <v>-8.743169</v>
      </c>
      <c r="F1423" s="25">
        <v>-13.02083</v>
      </c>
      <c r="G1423" s="25">
        <v>-13.03059</v>
      </c>
      <c r="H1423" s="28">
        <v>12680529504800</v>
      </c>
      <c r="I1423" s="49">
        <v>759.31309999999996</v>
      </c>
      <c r="J1423" s="49">
        <v>88.30968</v>
      </c>
      <c r="K1423" s="28">
        <v>254233.60000000001</v>
      </c>
      <c r="L1423" s="28">
        <v>3053198000</v>
      </c>
      <c r="M1423" s="49">
        <v>4.3119029176349084</v>
      </c>
      <c r="N1423" s="49">
        <v>1.1765243690149043</v>
      </c>
      <c r="O1423" s="49">
        <v>0.95241450000000005</v>
      </c>
      <c r="P1423" s="30" t="s">
        <v>4724</v>
      </c>
      <c r="Q1423" s="27" t="s">
        <v>4576</v>
      </c>
      <c r="R1423" s="30" t="s">
        <v>4577</v>
      </c>
      <c r="S1423" s="27" t="s">
        <v>4724</v>
      </c>
      <c r="T1423" s="30">
        <v>8107545</v>
      </c>
      <c r="U1423" s="27">
        <v>13012.715890850723</v>
      </c>
      <c r="V1423" s="30" t="s">
        <v>4578</v>
      </c>
      <c r="W1423" s="32" t="s">
        <v>4579</v>
      </c>
      <c r="X1423" s="30" t="s">
        <v>4724</v>
      </c>
      <c r="Y1423" s="32" t="s">
        <v>4724</v>
      </c>
      <c r="Z1423" s="30">
        <v>1124279</v>
      </c>
      <c r="AA1423" s="32" t="s">
        <v>4724</v>
      </c>
      <c r="AB1423" s="30">
        <v>1161</v>
      </c>
      <c r="AC1423" s="27" t="s">
        <v>1999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4724</v>
      </c>
      <c r="AI1423" s="25">
        <v>0.5949738147261231</v>
      </c>
      <c r="AJ1423" s="25">
        <v>0.9876127783194294</v>
      </c>
      <c r="AK1423" s="25" t="s">
        <v>4724</v>
      </c>
      <c r="AL1423" s="25">
        <v>6.4739598733010926</v>
      </c>
      <c r="AM1423" s="25">
        <v>12.82669801050125</v>
      </c>
      <c r="AN1423" s="47" t="s">
        <v>4724</v>
      </c>
      <c r="AO1423" s="47" t="s">
        <v>4724</v>
      </c>
      <c r="AP1423" s="47" t="s">
        <v>4724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4724</v>
      </c>
      <c r="AU1423" s="28">
        <v>0</v>
      </c>
      <c r="AV1423" s="28" t="s">
        <v>4724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114500</v>
      </c>
      <c r="E1424" s="168">
        <v>-0.43478260000000002</v>
      </c>
      <c r="F1424" s="168">
        <v>-3.456998</v>
      </c>
      <c r="G1424" s="168">
        <v>12.82166</v>
      </c>
      <c r="H1424" s="6">
        <v>383109602040500.06</v>
      </c>
      <c r="I1424" s="151">
        <v>3345.9349999999999</v>
      </c>
      <c r="J1424" s="151">
        <v>53.387309999999999</v>
      </c>
      <c r="K1424" s="6">
        <v>358862</v>
      </c>
      <c r="L1424" s="6">
        <v>41507000000</v>
      </c>
      <c r="M1424" s="151">
        <v>87.870858411129518</v>
      </c>
      <c r="N1424" s="151">
        <v>6.4674709075419097</v>
      </c>
      <c r="O1424" s="151">
        <v>1.0558730000000001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5500</v>
      </c>
      <c r="E1425" s="25">
        <v>10</v>
      </c>
      <c r="F1425" s="25">
        <v>2.4208569999999998</v>
      </c>
      <c r="G1425" s="25">
        <v>-0.81967290000000004</v>
      </c>
      <c r="H1425" s="28">
        <v>154406664499.99997</v>
      </c>
      <c r="I1425" s="49">
        <v>28.07394</v>
      </c>
      <c r="J1425" s="49">
        <v>73.644229999999993</v>
      </c>
      <c r="K1425" s="28">
        <v>783</v>
      </c>
      <c r="L1425" s="28">
        <v>3982330</v>
      </c>
      <c r="M1425" s="49">
        <v>15.188512503165926</v>
      </c>
      <c r="N1425" s="49">
        <v>0.36968955444448048</v>
      </c>
      <c r="O1425" s="49">
        <v>0.57738639999999997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4915</v>
      </c>
      <c r="E1426" s="25" t="s">
        <v>4915</v>
      </c>
      <c r="F1426" s="25" t="s">
        <v>4915</v>
      </c>
      <c r="G1426" s="25" t="s">
        <v>4915</v>
      </c>
      <c r="H1426" s="28" t="s">
        <v>4915</v>
      </c>
      <c r="I1426" s="49">
        <v>1.56124</v>
      </c>
      <c r="J1426" s="49">
        <v>39.38552</v>
      </c>
      <c r="K1426" s="28">
        <v>0</v>
      </c>
      <c r="L1426" s="28" t="s">
        <v>4915</v>
      </c>
      <c r="M1426" s="49" t="s">
        <v>4915</v>
      </c>
      <c r="N1426" s="49" t="s">
        <v>4915</v>
      </c>
      <c r="O1426" s="49" t="s">
        <v>4915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4724</v>
      </c>
    </row>
    <row r="1427" spans="1:48" x14ac:dyDescent="0.25">
      <c r="A1427" s="159">
        <v>1424</v>
      </c>
      <c r="B1427" s="3" t="s">
        <v>3842</v>
      </c>
      <c r="C1427" s="3" t="s">
        <v>2173</v>
      </c>
      <c r="D1427" s="6">
        <v>16500</v>
      </c>
      <c r="E1427" s="168">
        <v>3.125</v>
      </c>
      <c r="F1427" s="168">
        <v>-2.3668640000000001</v>
      </c>
      <c r="G1427" s="168">
        <v>-9.3406590000000005</v>
      </c>
      <c r="H1427" s="6">
        <v>5775000000000</v>
      </c>
      <c r="I1427" s="151">
        <v>350</v>
      </c>
      <c r="J1427" s="151">
        <v>100</v>
      </c>
      <c r="K1427" s="6">
        <v>460</v>
      </c>
      <c r="L1427" s="6">
        <v>7642000</v>
      </c>
      <c r="M1427" s="151">
        <v>7.1521456436931077</v>
      </c>
      <c r="N1427" s="151">
        <v>1.0732269688633087</v>
      </c>
      <c r="O1427" s="151">
        <v>0.45713399999999998</v>
      </c>
      <c r="P1427" s="169" t="s">
        <v>4724</v>
      </c>
      <c r="Q1427" s="165" t="s">
        <v>4475</v>
      </c>
      <c r="R1427" s="169" t="s">
        <v>4454</v>
      </c>
      <c r="S1427" s="165" t="s">
        <v>4724</v>
      </c>
      <c r="T1427" s="169">
        <v>1888853.1656219999</v>
      </c>
      <c r="U1427" s="165">
        <v>8866.8552376619718</v>
      </c>
      <c r="V1427" s="169" t="s">
        <v>4580</v>
      </c>
      <c r="W1427" s="170" t="s">
        <v>4581</v>
      </c>
      <c r="X1427" s="169" t="s">
        <v>4724</v>
      </c>
      <c r="Y1427" s="170" t="s">
        <v>4724</v>
      </c>
      <c r="Z1427" s="169">
        <v>1080300.360843</v>
      </c>
      <c r="AA1427" s="170" t="s">
        <v>4724</v>
      </c>
      <c r="AB1427" s="169" t="s">
        <v>4724</v>
      </c>
      <c r="AC1427" s="165" t="s">
        <v>1999</v>
      </c>
      <c r="AD1427" s="169">
        <v>2327.5736619999998</v>
      </c>
      <c r="AE1427" s="165" t="s">
        <v>1999</v>
      </c>
      <c r="AF1427" s="169">
        <v>3030</v>
      </c>
      <c r="AG1427" s="165">
        <v>0.30178479395424618</v>
      </c>
      <c r="AH1427" s="168" t="s">
        <v>4724</v>
      </c>
      <c r="AI1427" s="168">
        <v>16.524352222694976</v>
      </c>
      <c r="AJ1427" s="168">
        <v>19.852038002700219</v>
      </c>
      <c r="AK1427" s="168" t="s">
        <v>4724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4724</v>
      </c>
      <c r="AU1427" s="6">
        <v>0</v>
      </c>
      <c r="AV1427" s="6" t="s">
        <v>4724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0</v>
      </c>
      <c r="F1428" s="168">
        <v>-13.33333</v>
      </c>
      <c r="G1428" s="168">
        <v>-27.77778</v>
      </c>
      <c r="H1428" s="6">
        <v>44373290000</v>
      </c>
      <c r="I1428" s="151">
        <v>34.133299999999998</v>
      </c>
      <c r="J1428" s="151">
        <v>87.410240000000002</v>
      </c>
      <c r="K1428" s="6">
        <v>142405</v>
      </c>
      <c r="L1428" s="6">
        <v>76785000</v>
      </c>
      <c r="M1428" s="151" t="s">
        <v>4915</v>
      </c>
      <c r="N1428" s="151">
        <v>0.20504889416698699</v>
      </c>
      <c r="O1428" s="151">
        <v>0.64227290000000004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4724</v>
      </c>
      <c r="AO1428" s="167" t="s">
        <v>4724</v>
      </c>
      <c r="AP1428" s="167" t="s">
        <v>4724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4724</v>
      </c>
    </row>
    <row r="1429" spans="1:48" x14ac:dyDescent="0.25">
      <c r="A1429" s="159">
        <v>1426</v>
      </c>
      <c r="B1429" s="3" t="s">
        <v>3845</v>
      </c>
      <c r="C1429" s="3" t="s">
        <v>2173</v>
      </c>
      <c r="D1429" s="28">
        <v>8300</v>
      </c>
      <c r="E1429" s="25">
        <v>-3.488372</v>
      </c>
      <c r="F1429" s="25">
        <v>-34.126980000000003</v>
      </c>
      <c r="G1429" s="25">
        <v>-55.633240000000001</v>
      </c>
      <c r="H1429" s="28">
        <v>46480000000</v>
      </c>
      <c r="I1429" s="49">
        <v>5.6</v>
      </c>
      <c r="J1429" s="49">
        <v>68.72457</v>
      </c>
      <c r="K1429" s="28">
        <v>29.7</v>
      </c>
      <c r="L1429" s="28">
        <v>233000</v>
      </c>
      <c r="M1429" s="49">
        <v>273.39521046506798</v>
      </c>
      <c r="N1429" s="49">
        <v>0.75802322999225114</v>
      </c>
      <c r="O1429" s="49">
        <v>0.26839150000000001</v>
      </c>
      <c r="P1429" s="30" t="s">
        <v>4724</v>
      </c>
      <c r="Q1429" s="27" t="s">
        <v>4724</v>
      </c>
      <c r="R1429" s="30" t="s">
        <v>4462</v>
      </c>
      <c r="S1429" s="27" t="s">
        <v>4724</v>
      </c>
      <c r="T1429" s="30" t="s">
        <v>4724</v>
      </c>
      <c r="U1429" s="27" t="s">
        <v>4724</v>
      </c>
      <c r="V1429" s="30" t="s">
        <v>4724</v>
      </c>
      <c r="W1429" s="32" t="s">
        <v>4324</v>
      </c>
      <c r="X1429" s="30" t="s">
        <v>4724</v>
      </c>
      <c r="Y1429" s="32" t="s">
        <v>4724</v>
      </c>
      <c r="Z1429" s="30" t="s">
        <v>4724</v>
      </c>
      <c r="AA1429" s="32" t="s">
        <v>4724</v>
      </c>
      <c r="AB1429" s="30" t="s">
        <v>4724</v>
      </c>
      <c r="AC1429" s="27" t="s">
        <v>1999</v>
      </c>
      <c r="AD1429" s="30">
        <v>8001</v>
      </c>
      <c r="AE1429" s="27" t="s">
        <v>1999</v>
      </c>
      <c r="AF1429" s="30" t="s">
        <v>4724</v>
      </c>
      <c r="AG1429" s="27" t="s">
        <v>4724</v>
      </c>
      <c r="AH1429" s="25" t="s">
        <v>4724</v>
      </c>
      <c r="AI1429" s="25" t="s">
        <v>4724</v>
      </c>
      <c r="AJ1429" s="25" t="s">
        <v>4724</v>
      </c>
      <c r="AK1429" s="25" t="s">
        <v>4724</v>
      </c>
      <c r="AL1429" s="25" t="s">
        <v>4724</v>
      </c>
      <c r="AM1429" s="25" t="s">
        <v>4724</v>
      </c>
      <c r="AN1429" s="47" t="s">
        <v>4724</v>
      </c>
      <c r="AO1429" s="47">
        <v>19.332629839261152</v>
      </c>
      <c r="AP1429" s="47" t="s">
        <v>4724</v>
      </c>
      <c r="AQ1429" s="47" t="s">
        <v>4724</v>
      </c>
      <c r="AR1429" s="47">
        <v>372.36965928632316</v>
      </c>
      <c r="AS1429" s="47" t="s">
        <v>4724</v>
      </c>
      <c r="AT1429" s="28" t="s">
        <v>4724</v>
      </c>
      <c r="AU1429" s="28" t="s">
        <v>4724</v>
      </c>
      <c r="AV1429" s="28" t="s">
        <v>4724</v>
      </c>
    </row>
    <row r="1430" spans="1:48" x14ac:dyDescent="0.25">
      <c r="A1430" s="159">
        <v>1427</v>
      </c>
      <c r="B1430" s="3" t="s">
        <v>3848</v>
      </c>
      <c r="C1430" s="3" t="s">
        <v>2173</v>
      </c>
      <c r="D1430" s="6">
        <v>21000</v>
      </c>
      <c r="E1430" s="168">
        <v>3.4482759999999999</v>
      </c>
      <c r="F1430" s="168">
        <v>328.57139999999998</v>
      </c>
      <c r="G1430" s="168">
        <v>27.272729999999999</v>
      </c>
      <c r="H1430" s="6">
        <v>26250000000</v>
      </c>
      <c r="I1430" s="151">
        <v>1.25</v>
      </c>
      <c r="J1430" s="151">
        <v>96.56</v>
      </c>
      <c r="K1430" s="6">
        <v>2713.5</v>
      </c>
      <c r="L1430" s="6">
        <v>52468500</v>
      </c>
      <c r="M1430" s="151">
        <v>3.8817005545286505</v>
      </c>
      <c r="N1430" s="151">
        <v>1.1999712083159604</v>
      </c>
      <c r="O1430" s="151" t="s">
        <v>4915</v>
      </c>
      <c r="P1430" s="169" t="s">
        <v>4724</v>
      </c>
      <c r="Q1430" s="165" t="s">
        <v>4582</v>
      </c>
      <c r="R1430" s="169" t="s">
        <v>4308</v>
      </c>
      <c r="S1430" s="165" t="s">
        <v>4724</v>
      </c>
      <c r="T1430" s="169" t="s">
        <v>4724</v>
      </c>
      <c r="U1430" s="165" t="s">
        <v>4724</v>
      </c>
      <c r="V1430" s="169" t="s">
        <v>4451</v>
      </c>
      <c r="W1430" s="170" t="s">
        <v>4466</v>
      </c>
      <c r="X1430" s="169" t="s">
        <v>4724</v>
      </c>
      <c r="Y1430" s="170" t="s">
        <v>4724</v>
      </c>
      <c r="Z1430" s="169" t="s">
        <v>4724</v>
      </c>
      <c r="AA1430" s="170" t="s">
        <v>4724</v>
      </c>
      <c r="AB1430" s="169">
        <v>635</v>
      </c>
      <c r="AC1430" s="165" t="s">
        <v>1999</v>
      </c>
      <c r="AD1430" s="169">
        <v>2575</v>
      </c>
      <c r="AE1430" s="165">
        <v>3.0551181102362204</v>
      </c>
      <c r="AF1430" s="169" t="s">
        <v>4724</v>
      </c>
      <c r="AG1430" s="165" t="s">
        <v>4724</v>
      </c>
      <c r="AH1430" s="168" t="s">
        <v>4724</v>
      </c>
      <c r="AI1430" s="168">
        <v>6.8123863043012047</v>
      </c>
      <c r="AJ1430" s="168" t="s">
        <v>4724</v>
      </c>
      <c r="AK1430" s="168" t="s">
        <v>4724</v>
      </c>
      <c r="AL1430" s="168">
        <v>19.793703617844287</v>
      </c>
      <c r="AM1430" s="168" t="s">
        <v>4724</v>
      </c>
      <c r="AN1430" s="167">
        <v>14.204864183119314</v>
      </c>
      <c r="AO1430" s="167">
        <v>16.331227496773614</v>
      </c>
      <c r="AP1430" s="167" t="s">
        <v>4724</v>
      </c>
      <c r="AQ1430" s="167">
        <v>163.10107279347764</v>
      </c>
      <c r="AR1430" s="167">
        <v>91.841509091932622</v>
      </c>
      <c r="AS1430" s="167" t="s">
        <v>4724</v>
      </c>
      <c r="AT1430" s="6" t="s">
        <v>4724</v>
      </c>
      <c r="AU1430" s="6" t="s">
        <v>4724</v>
      </c>
      <c r="AV1430" s="6" t="s">
        <v>4724</v>
      </c>
    </row>
    <row r="1431" spans="1:48" x14ac:dyDescent="0.25">
      <c r="A1431" s="159">
        <v>1428</v>
      </c>
      <c r="B1431" s="3" t="s">
        <v>3851</v>
      </c>
      <c r="C1431" s="3" t="s">
        <v>2173</v>
      </c>
      <c r="D1431" s="28">
        <v>12900</v>
      </c>
      <c r="E1431" s="25">
        <v>-14.56954</v>
      </c>
      <c r="F1431" s="25">
        <v>3.2</v>
      </c>
      <c r="G1431" s="25">
        <v>2.3809520000000002</v>
      </c>
      <c r="H1431" s="28">
        <v>328950000000</v>
      </c>
      <c r="I1431" s="49">
        <v>25.5</v>
      </c>
      <c r="J1431" s="49">
        <v>4.2878429999999996</v>
      </c>
      <c r="K1431" s="28">
        <v>55</v>
      </c>
      <c r="L1431" s="28">
        <v>788500</v>
      </c>
      <c r="M1431" s="49">
        <v>7.8181818181818183</v>
      </c>
      <c r="N1431" s="49">
        <v>0.82029080999684256</v>
      </c>
      <c r="O1431" s="49" t="s">
        <v>4915</v>
      </c>
      <c r="P1431" s="30" t="s">
        <v>4431</v>
      </c>
      <c r="Q1431" s="27" t="s">
        <v>4342</v>
      </c>
      <c r="R1431" s="30" t="s">
        <v>4583</v>
      </c>
      <c r="S1431" s="27" t="s">
        <v>4724</v>
      </c>
      <c r="T1431" s="30">
        <v>213464.45815699999</v>
      </c>
      <c r="U1431" s="27">
        <v>866.74169982520323</v>
      </c>
      <c r="V1431" s="30" t="s">
        <v>4584</v>
      </c>
      <c r="W1431" s="32" t="s">
        <v>4585</v>
      </c>
      <c r="X1431" s="30" t="s">
        <v>4724</v>
      </c>
      <c r="Y1431" s="32" t="s">
        <v>4341</v>
      </c>
      <c r="Z1431" s="30">
        <v>43072.849378999999</v>
      </c>
      <c r="AA1431" s="32" t="s">
        <v>4724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4724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5670</v>
      </c>
      <c r="E1432" s="25">
        <v>-1.3913040000000001</v>
      </c>
      <c r="F1432" s="25">
        <v>-14.736840000000001</v>
      </c>
      <c r="G1432" s="25">
        <v>-18.884119999999999</v>
      </c>
      <c r="H1432" s="28">
        <v>371220235469.99994</v>
      </c>
      <c r="I1432" s="49">
        <v>65.470939999999999</v>
      </c>
      <c r="J1432" s="49">
        <v>45.014139999999998</v>
      </c>
      <c r="K1432" s="28">
        <v>33042</v>
      </c>
      <c r="L1432" s="28">
        <v>186700000</v>
      </c>
      <c r="M1432" s="49">
        <v>9.0333139297643896</v>
      </c>
      <c r="N1432" s="49">
        <v>0.33805148864307044</v>
      </c>
      <c r="O1432" s="49">
        <v>0.52671800000000002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4724</v>
      </c>
      <c r="AV1432" s="28">
        <v>800</v>
      </c>
    </row>
    <row r="1433" spans="1:48" x14ac:dyDescent="0.25">
      <c r="A1433" s="159">
        <v>1430</v>
      </c>
      <c r="B1433" s="3" t="s">
        <v>3854</v>
      </c>
      <c r="C1433" s="3" t="s">
        <v>2173</v>
      </c>
      <c r="D1433" s="6" t="s">
        <v>4915</v>
      </c>
      <c r="E1433" s="168" t="s">
        <v>4915</v>
      </c>
      <c r="F1433" s="168" t="s">
        <v>4915</v>
      </c>
      <c r="G1433" s="168" t="s">
        <v>4915</v>
      </c>
      <c r="H1433" s="6" t="s">
        <v>4915</v>
      </c>
      <c r="I1433" s="151">
        <v>8.24</v>
      </c>
      <c r="J1433" s="151">
        <v>13.60289</v>
      </c>
      <c r="K1433" s="6" t="s">
        <v>4915</v>
      </c>
      <c r="L1433" s="6" t="s">
        <v>4915</v>
      </c>
      <c r="M1433" s="151" t="s">
        <v>4915</v>
      </c>
      <c r="N1433" s="151" t="s">
        <v>4915</v>
      </c>
      <c r="O1433" s="151" t="s">
        <v>4915</v>
      </c>
      <c r="P1433" s="169" t="s">
        <v>4278</v>
      </c>
      <c r="Q1433" s="165" t="s">
        <v>4586</v>
      </c>
      <c r="R1433" s="169" t="s">
        <v>4587</v>
      </c>
      <c r="S1433" s="165" t="s">
        <v>4588</v>
      </c>
      <c r="T1433" s="169">
        <v>61965.050080000001</v>
      </c>
      <c r="U1433" s="165">
        <v>103.14294131092437</v>
      </c>
      <c r="V1433" s="169" t="s">
        <v>4270</v>
      </c>
      <c r="W1433" s="170" t="s">
        <v>4589</v>
      </c>
      <c r="X1433" s="169" t="s">
        <v>4541</v>
      </c>
      <c r="Y1433" s="170" t="s">
        <v>4240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4724</v>
      </c>
      <c r="AV1433" s="6" t="s">
        <v>4724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25200</v>
      </c>
      <c r="E1434" s="25">
        <v>5</v>
      </c>
      <c r="F1434" s="25">
        <v>3.9175260000000001</v>
      </c>
      <c r="G1434" s="25">
        <v>-11.11111</v>
      </c>
      <c r="H1434" s="28">
        <v>1860525903600</v>
      </c>
      <c r="I1434" s="49">
        <v>73.830389999999994</v>
      </c>
      <c r="J1434" s="49">
        <v>25.328720000000001</v>
      </c>
      <c r="K1434" s="28">
        <v>230.5</v>
      </c>
      <c r="L1434" s="28">
        <v>5550000</v>
      </c>
      <c r="M1434" s="49" t="s">
        <v>4915</v>
      </c>
      <c r="N1434" s="49">
        <v>2.7213615144216345</v>
      </c>
      <c r="O1434" s="49">
        <v>0.50034829999999997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15000</v>
      </c>
      <c r="E1435" s="25">
        <v>1.351351</v>
      </c>
      <c r="F1435" s="25">
        <v>2.040816</v>
      </c>
      <c r="G1435" s="25">
        <v>19.047619999999998</v>
      </c>
      <c r="H1435" s="28">
        <v>292494959999.99994</v>
      </c>
      <c r="I1435" s="49">
        <v>19.499659999999999</v>
      </c>
      <c r="J1435" s="49">
        <v>51.973300000000002</v>
      </c>
      <c r="K1435" s="28">
        <v>3969.1</v>
      </c>
      <c r="L1435" s="28">
        <v>58183000</v>
      </c>
      <c r="M1435" s="49">
        <v>5.3239637723076632</v>
      </c>
      <c r="N1435" s="49">
        <v>1.084371760863108</v>
      </c>
      <c r="O1435" s="49">
        <v>0.72105109999999994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4210</v>
      </c>
      <c r="C1436" s="3" t="s">
        <v>2173</v>
      </c>
      <c r="D1436" s="28">
        <v>6200</v>
      </c>
      <c r="E1436" s="25">
        <v>-48.333329999999997</v>
      </c>
      <c r="F1436" s="25">
        <v>-42.592590000000001</v>
      </c>
      <c r="G1436" s="25">
        <v>-4.6153849999999998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4915</v>
      </c>
      <c r="P1436" s="30" t="s">
        <v>4724</v>
      </c>
      <c r="Q1436" s="27" t="s">
        <v>4724</v>
      </c>
      <c r="R1436" s="30" t="s">
        <v>4352</v>
      </c>
      <c r="S1436" s="27" t="s">
        <v>4724</v>
      </c>
      <c r="T1436" s="30">
        <v>1558194.2173260001</v>
      </c>
      <c r="U1436" s="27">
        <v>13911.448368982145</v>
      </c>
      <c r="V1436" s="30" t="s">
        <v>4724</v>
      </c>
      <c r="W1436" s="32" t="s">
        <v>4540</v>
      </c>
      <c r="X1436" s="30" t="s">
        <v>4724</v>
      </c>
      <c r="Y1436" s="32" t="s">
        <v>4724</v>
      </c>
      <c r="Z1436" s="30">
        <v>28087.774883999999</v>
      </c>
      <c r="AA1436" s="32" t="s">
        <v>4724</v>
      </c>
      <c r="AB1436" s="30" t="s">
        <v>4724</v>
      </c>
      <c r="AC1436" s="27" t="s">
        <v>1999</v>
      </c>
      <c r="AD1436" s="30">
        <v>602</v>
      </c>
      <c r="AE1436" s="27" t="s">
        <v>1999</v>
      </c>
      <c r="AF1436" s="30">
        <v>484</v>
      </c>
      <c r="AG1436" s="27">
        <v>-0.19601328903654486</v>
      </c>
      <c r="AH1436" s="25" t="s">
        <v>4724</v>
      </c>
      <c r="AI1436" s="25" t="s">
        <v>4724</v>
      </c>
      <c r="AJ1436" s="25">
        <v>1.0812942276514081</v>
      </c>
      <c r="AK1436" s="25" t="s">
        <v>4724</v>
      </c>
      <c r="AL1436" s="25" t="s">
        <v>4724</v>
      </c>
      <c r="AM1436" s="25">
        <v>4.5821000557208365</v>
      </c>
      <c r="AN1436" s="47" t="s">
        <v>4724</v>
      </c>
      <c r="AO1436" s="47">
        <v>13.701508181372834</v>
      </c>
      <c r="AP1436" s="47">
        <v>9.1139141274510731</v>
      </c>
      <c r="AQ1436" s="47" t="s">
        <v>4724</v>
      </c>
      <c r="AR1436" s="47">
        <v>86.181413800548725</v>
      </c>
      <c r="AS1436" s="47">
        <v>106.65408545396599</v>
      </c>
      <c r="AT1436" s="28" t="s">
        <v>4724</v>
      </c>
      <c r="AU1436" s="28" t="s">
        <v>4724</v>
      </c>
      <c r="AV1436" s="28" t="s">
        <v>4724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7100</v>
      </c>
      <c r="E1437" s="25">
        <v>-5.3333329999999997</v>
      </c>
      <c r="F1437" s="25">
        <v>-8.258426</v>
      </c>
      <c r="G1437" s="25">
        <v>31.693549999999998</v>
      </c>
      <c r="H1437" s="28">
        <v>824375816999.99988</v>
      </c>
      <c r="I1437" s="49">
        <v>116.10929999999999</v>
      </c>
      <c r="J1437" s="49">
        <v>78.094149999999999</v>
      </c>
      <c r="K1437" s="28">
        <v>238828.79999999999</v>
      </c>
      <c r="L1437" s="28">
        <v>48751500</v>
      </c>
      <c r="M1437" s="49">
        <v>3.3933787230673893</v>
      </c>
      <c r="N1437" s="49">
        <v>0.60814386030782597</v>
      </c>
      <c r="O1437" s="49">
        <v>0.84201530000000002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4724</v>
      </c>
      <c r="AO1437" s="47" t="s">
        <v>4724</v>
      </c>
      <c r="AP1437" s="47" t="s">
        <v>4724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2046</v>
      </c>
      <c r="C1438" s="3" t="s">
        <v>1</v>
      </c>
      <c r="D1438" s="28">
        <v>123200</v>
      </c>
      <c r="E1438" s="25">
        <v>2.752294</v>
      </c>
      <c r="F1438" s="25">
        <v>3.6164839999999998</v>
      </c>
      <c r="G1438" s="25">
        <v>-15.4717</v>
      </c>
      <c r="H1438" s="28">
        <v>66726516348800</v>
      </c>
      <c r="I1438" s="49">
        <v>541.61130000000003</v>
      </c>
      <c r="J1438" s="49">
        <v>53.055100000000003</v>
      </c>
      <c r="K1438" s="28">
        <v>567180</v>
      </c>
      <c r="L1438" s="28">
        <v>69278150000</v>
      </c>
      <c r="M1438" s="49">
        <v>12.50761421319797</v>
      </c>
      <c r="N1438" s="49">
        <v>4.7537263393822862</v>
      </c>
      <c r="O1438" s="49">
        <v>1.022823</v>
      </c>
      <c r="P1438" s="30">
        <v>19845478.919852</v>
      </c>
      <c r="Q1438" s="27" t="s">
        <v>1999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1999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1999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4724</v>
      </c>
      <c r="AI1438" s="25">
        <v>14.3405471553338</v>
      </c>
      <c r="AJ1438" s="25">
        <v>19.673856541927133</v>
      </c>
      <c r="AK1438" s="25" t="s">
        <v>4724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4724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-13.33333</v>
      </c>
      <c r="F1439" s="25">
        <v>-22</v>
      </c>
      <c r="G1439" s="25">
        <v>-40</v>
      </c>
      <c r="H1439" s="28">
        <v>75188100000</v>
      </c>
      <c r="I1439" s="49">
        <v>19.279</v>
      </c>
      <c r="J1439" s="49">
        <v>70.825779999999995</v>
      </c>
      <c r="K1439" s="28">
        <v>9489.35</v>
      </c>
      <c r="L1439" s="28">
        <v>38639000</v>
      </c>
      <c r="M1439" s="49">
        <v>8.4255651869127384</v>
      </c>
      <c r="N1439" s="49">
        <v>0.34041608919675298</v>
      </c>
      <c r="O1439" s="49">
        <v>0.61484749999999999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4724</v>
      </c>
    </row>
    <row r="1440" spans="1:48" x14ac:dyDescent="0.25">
      <c r="A1440" s="159">
        <v>1437</v>
      </c>
      <c r="B1440" s="3" t="s">
        <v>3857</v>
      </c>
      <c r="C1440" s="3" t="s">
        <v>2173</v>
      </c>
      <c r="D1440" s="28">
        <v>19800</v>
      </c>
      <c r="E1440" s="25">
        <v>65</v>
      </c>
      <c r="F1440" s="25">
        <v>-19.183669999999999</v>
      </c>
      <c r="G1440" s="25">
        <v>-16.806719999999999</v>
      </c>
      <c r="H1440" s="28">
        <v>237599762400</v>
      </c>
      <c r="I1440" s="49">
        <v>11.999989999999999</v>
      </c>
      <c r="J1440" s="49" t="s">
        <v>4915</v>
      </c>
      <c r="K1440" s="28">
        <v>901.5</v>
      </c>
      <c r="L1440" s="28">
        <v>14382500</v>
      </c>
      <c r="M1440" s="49" t="s">
        <v>4915</v>
      </c>
      <c r="N1440" s="49">
        <v>1.5312400365994869</v>
      </c>
      <c r="O1440" s="49">
        <v>5.399147E-2</v>
      </c>
      <c r="P1440" s="30" t="s">
        <v>4370</v>
      </c>
      <c r="Q1440" s="27" t="s">
        <v>4512</v>
      </c>
      <c r="R1440" s="30" t="s">
        <v>4590</v>
      </c>
      <c r="S1440" s="27" t="s">
        <v>4287</v>
      </c>
      <c r="T1440" s="30">
        <v>211425.05128700001</v>
      </c>
      <c r="U1440" s="27">
        <v>1123.6013366329787</v>
      </c>
      <c r="V1440" s="30" t="s">
        <v>4287</v>
      </c>
      <c r="W1440" s="32" t="s">
        <v>4591</v>
      </c>
      <c r="X1440" s="30" t="s">
        <v>4453</v>
      </c>
      <c r="Y1440" s="32" t="s">
        <v>4266</v>
      </c>
      <c r="Z1440" s="30">
        <v>-11.072407</v>
      </c>
      <c r="AA1440" s="32">
        <v>-1.0556402361809045</v>
      </c>
      <c r="AB1440" s="30">
        <v>2001.5273520000001</v>
      </c>
      <c r="AC1440" s="27">
        <v>3.8353196099675024E-2</v>
      </c>
      <c r="AD1440" s="30">
        <v>305.71336000000002</v>
      </c>
      <c r="AE1440" s="27">
        <v>-0.84725996389980884</v>
      </c>
      <c r="AF1440" s="30">
        <v>-1</v>
      </c>
      <c r="AG1440" s="27">
        <v>-1.0032710379422083</v>
      </c>
      <c r="AH1440" s="25">
        <v>13.039451791467632</v>
      </c>
      <c r="AI1440" s="25">
        <v>1.8440251126543374</v>
      </c>
      <c r="AJ1440" s="25">
        <v>-4.8475608326931513E-3</v>
      </c>
      <c r="AK1440" s="25">
        <v>21.087904657355409</v>
      </c>
      <c r="AL1440" s="25">
        <v>2.7831412774839706</v>
      </c>
      <c r="AM1440" s="25">
        <v>-7.1354803015664893E-3</v>
      </c>
      <c r="AN1440" s="47">
        <v>33.668574678278894</v>
      </c>
      <c r="AO1440" s="47">
        <v>10.884774478776293</v>
      </c>
      <c r="AP1440" s="47">
        <v>24.885472286620715</v>
      </c>
      <c r="AQ1440" s="47">
        <v>6.747390778358854</v>
      </c>
      <c r="AR1440" s="47">
        <v>19.699835117514425</v>
      </c>
      <c r="AS1440" s="47">
        <v>32.915512081862069</v>
      </c>
      <c r="AT1440" s="28">
        <v>0</v>
      </c>
      <c r="AU1440" s="28">
        <v>0</v>
      </c>
      <c r="AV1440" s="28">
        <v>0</v>
      </c>
    </row>
    <row r="1441" spans="1:48" x14ac:dyDescent="0.25">
      <c r="A1441" s="159">
        <v>1438</v>
      </c>
      <c r="B1441" s="3" t="s">
        <v>3860</v>
      </c>
      <c r="C1441" s="3" t="s">
        <v>2173</v>
      </c>
      <c r="D1441" s="28" t="s">
        <v>4915</v>
      </c>
      <c r="E1441" s="25" t="s">
        <v>4915</v>
      </c>
      <c r="F1441" s="25" t="s">
        <v>4915</v>
      </c>
      <c r="G1441" s="25" t="s">
        <v>4915</v>
      </c>
      <c r="H1441" s="28" t="s">
        <v>4915</v>
      </c>
      <c r="I1441" s="49">
        <v>8</v>
      </c>
      <c r="J1441" s="49">
        <v>99.897869999999998</v>
      </c>
      <c r="K1441" s="28" t="s">
        <v>4915</v>
      </c>
      <c r="L1441" s="28" t="s">
        <v>4915</v>
      </c>
      <c r="M1441" s="49" t="s">
        <v>4915</v>
      </c>
      <c r="N1441" s="49" t="s">
        <v>4915</v>
      </c>
      <c r="O1441" s="49" t="s">
        <v>4915</v>
      </c>
      <c r="P1441" s="30" t="s">
        <v>4724</v>
      </c>
      <c r="Q1441" s="27" t="s">
        <v>4724</v>
      </c>
      <c r="R1441" s="30" t="s">
        <v>4724</v>
      </c>
      <c r="S1441" s="27" t="s">
        <v>4317</v>
      </c>
      <c r="T1441" s="30" t="s">
        <v>4724</v>
      </c>
      <c r="U1441" s="27" t="s">
        <v>4724</v>
      </c>
      <c r="V1441" s="30" t="s">
        <v>4724</v>
      </c>
      <c r="W1441" s="32" t="s">
        <v>4724</v>
      </c>
      <c r="X1441" s="30" t="s">
        <v>4253</v>
      </c>
      <c r="Y1441" s="32" t="s">
        <v>4367</v>
      </c>
      <c r="Z1441" s="30" t="s">
        <v>4724</v>
      </c>
      <c r="AA1441" s="32" t="s">
        <v>4724</v>
      </c>
      <c r="AB1441" s="30" t="s">
        <v>4724</v>
      </c>
      <c r="AC1441" s="27" t="s">
        <v>1999</v>
      </c>
      <c r="AD1441" s="30" t="s">
        <v>4724</v>
      </c>
      <c r="AE1441" s="27" t="s">
        <v>1999</v>
      </c>
      <c r="AF1441" s="30" t="s">
        <v>4724</v>
      </c>
      <c r="AG1441" s="27" t="s">
        <v>4724</v>
      </c>
      <c r="AH1441" s="25" t="s">
        <v>4724</v>
      </c>
      <c r="AI1441" s="25" t="s">
        <v>4724</v>
      </c>
      <c r="AJ1441" s="25" t="s">
        <v>4724</v>
      </c>
      <c r="AK1441" s="25" t="s">
        <v>4724</v>
      </c>
      <c r="AL1441" s="25" t="s">
        <v>4724</v>
      </c>
      <c r="AM1441" s="25" t="s">
        <v>4724</v>
      </c>
      <c r="AN1441" s="47" t="s">
        <v>4724</v>
      </c>
      <c r="AO1441" s="47" t="s">
        <v>4724</v>
      </c>
      <c r="AP1441" s="47" t="s">
        <v>4724</v>
      </c>
      <c r="AQ1441" s="47" t="s">
        <v>4724</v>
      </c>
      <c r="AR1441" s="47" t="s">
        <v>4724</v>
      </c>
      <c r="AS1441" s="47" t="s">
        <v>4724</v>
      </c>
      <c r="AT1441" s="28" t="s">
        <v>4724</v>
      </c>
      <c r="AU1441" s="28" t="s">
        <v>4724</v>
      </c>
      <c r="AV1441" s="28" t="s">
        <v>4724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0</v>
      </c>
      <c r="F1442" s="25">
        <v>61.538460000000001</v>
      </c>
      <c r="G1442" s="25">
        <v>56.716419999999999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4915</v>
      </c>
      <c r="M1442" s="49" t="s">
        <v>4915</v>
      </c>
      <c r="N1442" s="49">
        <v>1.4080475175817189</v>
      </c>
      <c r="O1442" s="49" t="s">
        <v>4915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3863</v>
      </c>
      <c r="C1443" s="3" t="s">
        <v>2173</v>
      </c>
      <c r="D1443" s="28">
        <v>32000</v>
      </c>
      <c r="E1443" s="25">
        <v>-3.030303</v>
      </c>
      <c r="F1443" s="25">
        <v>3.225806</v>
      </c>
      <c r="G1443" s="25">
        <v>27.49004</v>
      </c>
      <c r="H1443" s="28">
        <v>1499996799999.9998</v>
      </c>
      <c r="I1443" s="49">
        <v>46.874899999999997</v>
      </c>
      <c r="J1443" s="49">
        <v>50.869219999999999</v>
      </c>
      <c r="K1443" s="28">
        <v>27550</v>
      </c>
      <c r="L1443" s="28">
        <v>32447500</v>
      </c>
      <c r="M1443" s="49">
        <v>13.992129427197202</v>
      </c>
      <c r="N1443" s="49">
        <v>2.509355025178805</v>
      </c>
      <c r="O1443" s="49">
        <v>1.1315200000000001</v>
      </c>
      <c r="P1443" s="30" t="s">
        <v>4724</v>
      </c>
      <c r="Q1443" s="27" t="s">
        <v>4724</v>
      </c>
      <c r="R1443" s="30" t="s">
        <v>4724</v>
      </c>
      <c r="S1443" s="27" t="s">
        <v>4724</v>
      </c>
      <c r="T1443" s="30">
        <v>986108.16164800001</v>
      </c>
      <c r="U1443" s="27" t="s">
        <v>4724</v>
      </c>
      <c r="V1443" s="30" t="s">
        <v>4724</v>
      </c>
      <c r="W1443" s="32" t="s">
        <v>4724</v>
      </c>
      <c r="X1443" s="30" t="s">
        <v>4724</v>
      </c>
      <c r="Y1443" s="32" t="s">
        <v>4724</v>
      </c>
      <c r="Z1443" s="30">
        <v>149015.17625600001</v>
      </c>
      <c r="AA1443" s="32" t="s">
        <v>4724</v>
      </c>
      <c r="AB1443" s="30" t="s">
        <v>4724</v>
      </c>
      <c r="AC1443" s="27" t="s">
        <v>1999</v>
      </c>
      <c r="AD1443" s="30" t="s">
        <v>4724</v>
      </c>
      <c r="AE1443" s="27" t="s">
        <v>1999</v>
      </c>
      <c r="AF1443" s="30">
        <v>2389</v>
      </c>
      <c r="AG1443" s="27" t="s">
        <v>4724</v>
      </c>
      <c r="AH1443" s="25" t="s">
        <v>4724</v>
      </c>
      <c r="AI1443" s="25" t="s">
        <v>4724</v>
      </c>
      <c r="AJ1443" s="25">
        <v>20.636171479869265</v>
      </c>
      <c r="AK1443" s="25" t="s">
        <v>4724</v>
      </c>
      <c r="AL1443" s="25" t="s">
        <v>4724</v>
      </c>
      <c r="AM1443" s="25">
        <v>19.07781820514667</v>
      </c>
      <c r="AN1443" s="47" t="s">
        <v>4724</v>
      </c>
      <c r="AO1443" s="47" t="s">
        <v>4724</v>
      </c>
      <c r="AP1443" s="47">
        <v>25.485125160814526</v>
      </c>
      <c r="AQ1443" s="47" t="s">
        <v>4724</v>
      </c>
      <c r="AR1443" s="47">
        <v>0.20406120374342313</v>
      </c>
      <c r="AS1443" s="47">
        <v>0</v>
      </c>
      <c r="AT1443" s="28" t="s">
        <v>4724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3866</v>
      </c>
      <c r="C1444" s="3" t="s">
        <v>2173</v>
      </c>
      <c r="D1444" s="28">
        <v>17800</v>
      </c>
      <c r="E1444" s="25">
        <v>4.0935670000000002</v>
      </c>
      <c r="F1444" s="25">
        <v>4.0935670000000002</v>
      </c>
      <c r="G1444" s="25">
        <v>-8.2474229999999995</v>
      </c>
      <c r="H1444" s="28">
        <v>1123197800000</v>
      </c>
      <c r="I1444" s="49">
        <v>63.100999999999999</v>
      </c>
      <c r="J1444" s="49">
        <v>2.0156000000000001</v>
      </c>
      <c r="K1444" s="28">
        <v>1740</v>
      </c>
      <c r="L1444" s="28">
        <v>30628500</v>
      </c>
      <c r="M1444" s="49">
        <v>9.7267759562841523</v>
      </c>
      <c r="N1444" s="49">
        <v>1.2441307493235656</v>
      </c>
      <c r="O1444" s="49">
        <v>0.18448419999999999</v>
      </c>
      <c r="P1444" s="30" t="s">
        <v>4275</v>
      </c>
      <c r="Q1444" s="27" t="s">
        <v>4592</v>
      </c>
      <c r="R1444" s="30" t="s">
        <v>4358</v>
      </c>
      <c r="S1444" s="27" t="s">
        <v>4724</v>
      </c>
      <c r="T1444" s="30">
        <v>2711650.463035</v>
      </c>
      <c r="U1444" s="27">
        <v>10005.090269501845</v>
      </c>
      <c r="V1444" s="30" t="s">
        <v>4497</v>
      </c>
      <c r="W1444" s="32" t="s">
        <v>4250</v>
      </c>
      <c r="X1444" s="30" t="s">
        <v>4724</v>
      </c>
      <c r="Y1444" s="32" t="s">
        <v>4724</v>
      </c>
      <c r="Z1444" s="30">
        <v>82256.252600000007</v>
      </c>
      <c r="AA1444" s="32" t="s">
        <v>4724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3869</v>
      </c>
      <c r="C1445" s="3" t="s">
        <v>2173</v>
      </c>
      <c r="D1445" s="6">
        <v>600</v>
      </c>
      <c r="E1445" s="168">
        <v>-14.28571</v>
      </c>
      <c r="F1445" s="168">
        <v>-40</v>
      </c>
      <c r="G1445" s="168">
        <v>50</v>
      </c>
      <c r="H1445" s="6">
        <v>7175989200</v>
      </c>
      <c r="I1445" s="151">
        <v>11.95998</v>
      </c>
      <c r="J1445" s="151">
        <v>36.613959999999999</v>
      </c>
      <c r="K1445" s="6">
        <v>1660</v>
      </c>
      <c r="L1445" s="6">
        <v>996000</v>
      </c>
      <c r="M1445" s="151" t="s">
        <v>4915</v>
      </c>
      <c r="N1445" s="151" t="s">
        <v>4915</v>
      </c>
      <c r="O1445" s="151" t="s">
        <v>4915</v>
      </c>
      <c r="P1445" s="169" t="s">
        <v>4593</v>
      </c>
      <c r="Q1445" s="165" t="s">
        <v>4285</v>
      </c>
      <c r="R1445" s="169" t="s">
        <v>4594</v>
      </c>
      <c r="S1445" s="165" t="s">
        <v>4441</v>
      </c>
      <c r="T1445" s="169">
        <v>7066.3033759999998</v>
      </c>
      <c r="U1445" s="165">
        <v>26.49534387548638</v>
      </c>
      <c r="V1445" s="169" t="s">
        <v>4595</v>
      </c>
      <c r="W1445" s="170" t="s">
        <v>4318</v>
      </c>
      <c r="X1445" s="169" t="s">
        <v>4596</v>
      </c>
      <c r="Y1445" s="170" t="s">
        <v>4268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4724</v>
      </c>
      <c r="AM1445" s="168" t="s">
        <v>4724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4724</v>
      </c>
      <c r="AS1445" s="167" t="s">
        <v>4724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3872</v>
      </c>
      <c r="C1446" s="3" t="s">
        <v>2173</v>
      </c>
      <c r="D1446" s="28">
        <v>5200</v>
      </c>
      <c r="E1446" s="25">
        <v>4</v>
      </c>
      <c r="F1446" s="25">
        <v>0</v>
      </c>
      <c r="G1446" s="25">
        <v>-11.864409999999999</v>
      </c>
      <c r="H1446" s="28">
        <v>73643076000</v>
      </c>
      <c r="I1446" s="49">
        <v>14.162129999999999</v>
      </c>
      <c r="J1446" s="49">
        <v>42.57488</v>
      </c>
      <c r="K1446" s="28">
        <v>2370</v>
      </c>
      <c r="L1446" s="28">
        <v>12097000</v>
      </c>
      <c r="M1446" s="49">
        <v>5.8100558659217878</v>
      </c>
      <c r="N1446" s="49">
        <v>0.42334132692293597</v>
      </c>
      <c r="O1446" s="49">
        <v>0.26078180000000001</v>
      </c>
      <c r="P1446" s="30" t="s">
        <v>4597</v>
      </c>
      <c r="Q1446" s="27" t="s">
        <v>4532</v>
      </c>
      <c r="R1446" s="30" t="s">
        <v>4416</v>
      </c>
      <c r="S1446" s="27" t="s">
        <v>4724</v>
      </c>
      <c r="T1446" s="30">
        <v>3277483.8209609999</v>
      </c>
      <c r="U1446" s="27">
        <v>7380.7203174797296</v>
      </c>
      <c r="V1446" s="30" t="s">
        <v>4552</v>
      </c>
      <c r="W1446" s="32" t="s">
        <v>4340</v>
      </c>
      <c r="X1446" s="30" t="s">
        <v>4724</v>
      </c>
      <c r="Y1446" s="32" t="s">
        <v>4724</v>
      </c>
      <c r="Z1446" s="30">
        <v>15825.375466</v>
      </c>
      <c r="AA1446" s="32" t="s">
        <v>4724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4724</v>
      </c>
      <c r="AV1446" s="28">
        <v>700</v>
      </c>
    </row>
    <row r="1447" spans="1:48" x14ac:dyDescent="0.25">
      <c r="A1447" s="159">
        <v>1444</v>
      </c>
      <c r="B1447" s="3" t="s">
        <v>3875</v>
      </c>
      <c r="C1447" s="3" t="s">
        <v>2173</v>
      </c>
      <c r="D1447" s="28" t="s">
        <v>4915</v>
      </c>
      <c r="E1447" s="25" t="s">
        <v>4915</v>
      </c>
      <c r="F1447" s="25" t="s">
        <v>4915</v>
      </c>
      <c r="G1447" s="25" t="s">
        <v>4915</v>
      </c>
      <c r="H1447" s="28" t="s">
        <v>4915</v>
      </c>
      <c r="I1447" s="49">
        <v>3.5362199999999997</v>
      </c>
      <c r="J1447" s="49">
        <v>99.957589999999996</v>
      </c>
      <c r="K1447" s="28" t="s">
        <v>4915</v>
      </c>
      <c r="L1447" s="28" t="s">
        <v>4915</v>
      </c>
      <c r="M1447" s="49" t="s">
        <v>4915</v>
      </c>
      <c r="N1447" s="49" t="s">
        <v>4915</v>
      </c>
      <c r="O1447" s="49" t="s">
        <v>4915</v>
      </c>
      <c r="P1447" s="30" t="s">
        <v>4724</v>
      </c>
      <c r="Q1447" s="27" t="s">
        <v>4724</v>
      </c>
      <c r="R1447" s="30" t="s">
        <v>4598</v>
      </c>
      <c r="S1447" s="27" t="s">
        <v>4724</v>
      </c>
      <c r="T1447" s="30">
        <v>68222.572499999995</v>
      </c>
      <c r="U1447" s="27">
        <v>120.82602232142857</v>
      </c>
      <c r="V1447" s="30" t="s">
        <v>4724</v>
      </c>
      <c r="W1447" s="32" t="s">
        <v>4599</v>
      </c>
      <c r="X1447" s="30" t="s">
        <v>4724</v>
      </c>
      <c r="Y1447" s="32" t="s">
        <v>4724</v>
      </c>
      <c r="Z1447" s="30">
        <v>7374.2501990000001</v>
      </c>
      <c r="AA1447" s="32" t="s">
        <v>4724</v>
      </c>
      <c r="AB1447" s="30" t="s">
        <v>4724</v>
      </c>
      <c r="AC1447" s="27" t="s">
        <v>1999</v>
      </c>
      <c r="AD1447" s="30" t="s">
        <v>4724</v>
      </c>
      <c r="AE1447" s="27" t="s">
        <v>1999</v>
      </c>
      <c r="AF1447" s="30">
        <v>2085.5090799999998</v>
      </c>
      <c r="AG1447" s="27" t="s">
        <v>4724</v>
      </c>
      <c r="AH1447" s="25" t="s">
        <v>4724</v>
      </c>
      <c r="AI1447" s="25" t="s">
        <v>4724</v>
      </c>
      <c r="AJ1447" s="25">
        <v>14.204579007645737</v>
      </c>
      <c r="AK1447" s="25" t="s">
        <v>4724</v>
      </c>
      <c r="AL1447" s="25" t="s">
        <v>4724</v>
      </c>
      <c r="AM1447" s="25">
        <v>19.217408490414496</v>
      </c>
      <c r="AN1447" s="47" t="s">
        <v>4724</v>
      </c>
      <c r="AO1447" s="47">
        <v>35.749790234664445</v>
      </c>
      <c r="AP1447" s="47">
        <v>31.102093020605459</v>
      </c>
      <c r="AQ1447" s="47" t="s">
        <v>4724</v>
      </c>
      <c r="AR1447" s="47">
        <v>0</v>
      </c>
      <c r="AS1447" s="47">
        <v>0</v>
      </c>
      <c r="AT1447" s="28" t="s">
        <v>4724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3878</v>
      </c>
      <c r="C1448" s="3" t="s">
        <v>2173</v>
      </c>
      <c r="D1448" s="28" t="s">
        <v>4915</v>
      </c>
      <c r="E1448" s="25" t="s">
        <v>4915</v>
      </c>
      <c r="F1448" s="25" t="s">
        <v>4915</v>
      </c>
      <c r="G1448" s="25" t="s">
        <v>4915</v>
      </c>
      <c r="H1448" s="28" t="s">
        <v>4915</v>
      </c>
      <c r="I1448" s="49">
        <v>28.9</v>
      </c>
      <c r="J1448" s="49">
        <v>11.776260000000001</v>
      </c>
      <c r="K1448" s="28">
        <v>0</v>
      </c>
      <c r="L1448" s="28" t="s">
        <v>4915</v>
      </c>
      <c r="M1448" s="49" t="s">
        <v>4915</v>
      </c>
      <c r="N1448" s="49" t="s">
        <v>4915</v>
      </c>
      <c r="O1448" s="49" t="s">
        <v>4915</v>
      </c>
      <c r="P1448" s="30" t="s">
        <v>4724</v>
      </c>
      <c r="Q1448" s="27" t="s">
        <v>4724</v>
      </c>
      <c r="R1448" s="30" t="s">
        <v>4600</v>
      </c>
      <c r="S1448" s="27" t="s">
        <v>4724</v>
      </c>
      <c r="T1448" s="30">
        <v>117299.50420700001</v>
      </c>
      <c r="U1448" s="27">
        <v>117.48434768383839</v>
      </c>
      <c r="V1448" s="30" t="s">
        <v>4724</v>
      </c>
      <c r="W1448" s="32" t="s">
        <v>4601</v>
      </c>
      <c r="X1448" s="30" t="s">
        <v>4724</v>
      </c>
      <c r="Y1448" s="32" t="s">
        <v>4724</v>
      </c>
      <c r="Z1448" s="30">
        <v>30837.754412999999</v>
      </c>
      <c r="AA1448" s="32" t="s">
        <v>4724</v>
      </c>
      <c r="AB1448" s="30" t="s">
        <v>4724</v>
      </c>
      <c r="AC1448" s="27" t="s">
        <v>1999</v>
      </c>
      <c r="AD1448" s="30" t="s">
        <v>4724</v>
      </c>
      <c r="AE1448" s="27" t="s">
        <v>1999</v>
      </c>
      <c r="AF1448" s="30">
        <v>799.18</v>
      </c>
      <c r="AG1448" s="27" t="s">
        <v>4724</v>
      </c>
      <c r="AH1448" s="25" t="s">
        <v>4724</v>
      </c>
      <c r="AI1448" s="25" t="s">
        <v>4724</v>
      </c>
      <c r="AJ1448" s="25">
        <v>7.5246085231974753</v>
      </c>
      <c r="AK1448" s="25" t="s">
        <v>4724</v>
      </c>
      <c r="AL1448" s="25" t="s">
        <v>4724</v>
      </c>
      <c r="AM1448" s="25">
        <v>7.8199820768618364</v>
      </c>
      <c r="AN1448" s="47" t="s">
        <v>4724</v>
      </c>
      <c r="AO1448" s="47">
        <v>52.529951891192269</v>
      </c>
      <c r="AP1448" s="47">
        <v>56.109691332414279</v>
      </c>
      <c r="AQ1448" s="47" t="s">
        <v>4724</v>
      </c>
      <c r="AR1448" s="47">
        <v>20.86910472612831</v>
      </c>
      <c r="AS1448" s="47">
        <v>18.686624312818537</v>
      </c>
      <c r="AT1448" s="28" t="s">
        <v>4724</v>
      </c>
      <c r="AU1448" s="28" t="s">
        <v>4724</v>
      </c>
      <c r="AV1448" s="28">
        <v>600</v>
      </c>
    </row>
    <row r="1449" spans="1:48" x14ac:dyDescent="0.25">
      <c r="A1449" s="159">
        <v>1446</v>
      </c>
      <c r="B1449" s="3" t="s">
        <v>3881</v>
      </c>
      <c r="C1449" s="3" t="s">
        <v>2173</v>
      </c>
      <c r="D1449" s="28" t="s">
        <v>4915</v>
      </c>
      <c r="E1449" s="25" t="s">
        <v>4915</v>
      </c>
      <c r="F1449" s="25" t="s">
        <v>4915</v>
      </c>
      <c r="G1449" s="25" t="s">
        <v>4915</v>
      </c>
      <c r="H1449" s="28" t="s">
        <v>4915</v>
      </c>
      <c r="I1449" s="49">
        <v>2.6999999999999997</v>
      </c>
      <c r="J1449" s="49">
        <v>7.771407</v>
      </c>
      <c r="K1449" s="28">
        <v>0</v>
      </c>
      <c r="L1449" s="28" t="s">
        <v>4915</v>
      </c>
      <c r="M1449" s="49" t="s">
        <v>4915</v>
      </c>
      <c r="N1449" s="49" t="s">
        <v>4915</v>
      </c>
      <c r="O1449" s="49" t="s">
        <v>4915</v>
      </c>
      <c r="P1449" s="30" t="s">
        <v>4345</v>
      </c>
      <c r="Q1449" s="27" t="s">
        <v>4602</v>
      </c>
      <c r="R1449" s="30" t="s">
        <v>4345</v>
      </c>
      <c r="S1449" s="27" t="s">
        <v>4724</v>
      </c>
      <c r="T1449" s="30">
        <v>302857.709822</v>
      </c>
      <c r="U1449" s="27">
        <v>789.75120057963443</v>
      </c>
      <c r="V1449" s="30" t="s">
        <v>4565</v>
      </c>
      <c r="W1449" s="32" t="s">
        <v>4603</v>
      </c>
      <c r="X1449" s="30" t="s">
        <v>4724</v>
      </c>
      <c r="Y1449" s="32" t="s">
        <v>4724</v>
      </c>
      <c r="Z1449" s="30">
        <v>4035.2037639999999</v>
      </c>
      <c r="AA1449" s="32" t="s">
        <v>4724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14200</v>
      </c>
      <c r="E1450" s="25">
        <v>-5.3333329999999997</v>
      </c>
      <c r="F1450" s="25">
        <v>-35.454549999999998</v>
      </c>
      <c r="G1450" s="25">
        <v>-36.49691</v>
      </c>
      <c r="H1450" s="28">
        <v>284000000000</v>
      </c>
      <c r="I1450" s="49">
        <v>20</v>
      </c>
      <c r="J1450" s="49">
        <v>71.050830000000005</v>
      </c>
      <c r="K1450" s="28">
        <v>21174.45</v>
      </c>
      <c r="L1450" s="28">
        <v>311008000</v>
      </c>
      <c r="M1450" s="49">
        <v>2.4452683280178089</v>
      </c>
      <c r="N1450" s="49">
        <v>0.78505854555755528</v>
      </c>
      <c r="O1450" s="49">
        <v>0.5491549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19600</v>
      </c>
      <c r="E1451" s="25">
        <v>2.617801</v>
      </c>
      <c r="F1451" s="25">
        <v>3.1578949999999999</v>
      </c>
      <c r="G1451" s="25">
        <v>-4.8543690000000002</v>
      </c>
      <c r="H1451" s="28">
        <v>302629252800</v>
      </c>
      <c r="I1451" s="49">
        <v>15.44027</v>
      </c>
      <c r="J1451" s="49">
        <v>17.512029999999999</v>
      </c>
      <c r="K1451" s="28">
        <v>226</v>
      </c>
      <c r="L1451" s="28">
        <v>4350000</v>
      </c>
      <c r="M1451" s="49">
        <v>9.0919494486107695</v>
      </c>
      <c r="N1451" s="49">
        <v>0.86738858530994523</v>
      </c>
      <c r="O1451" s="49">
        <v>0.47126810000000002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3956</v>
      </c>
      <c r="C1452" s="3" t="s">
        <v>2173</v>
      </c>
      <c r="D1452" s="28">
        <v>2500</v>
      </c>
      <c r="E1452" s="25">
        <v>8.6956520000000008</v>
      </c>
      <c r="F1452" s="25">
        <v>-7.4074070000000001</v>
      </c>
      <c r="G1452" s="25">
        <v>-21.875</v>
      </c>
      <c r="H1452" s="28">
        <v>24000000000</v>
      </c>
      <c r="I1452" s="49">
        <v>9.6</v>
      </c>
      <c r="J1452" s="49">
        <v>100</v>
      </c>
      <c r="K1452" s="28">
        <v>635</v>
      </c>
      <c r="L1452" s="28">
        <v>1481000</v>
      </c>
      <c r="M1452" s="49">
        <v>25.773195876288661</v>
      </c>
      <c r="N1452" s="49">
        <v>0.55600366024456138</v>
      </c>
      <c r="O1452" s="49" t="s">
        <v>4915</v>
      </c>
      <c r="P1452" s="30" t="s">
        <v>4724</v>
      </c>
      <c r="Q1452" s="27" t="s">
        <v>4724</v>
      </c>
      <c r="R1452" s="30" t="s">
        <v>4353</v>
      </c>
      <c r="S1452" s="27" t="s">
        <v>4724</v>
      </c>
      <c r="T1452" s="30" t="s">
        <v>4724</v>
      </c>
      <c r="U1452" s="27" t="s">
        <v>4724</v>
      </c>
      <c r="V1452" s="30" t="s">
        <v>4724</v>
      </c>
      <c r="W1452" s="32" t="s">
        <v>4521</v>
      </c>
      <c r="X1452" s="30" t="s">
        <v>4724</v>
      </c>
      <c r="Y1452" s="32" t="s">
        <v>4724</v>
      </c>
      <c r="Z1452" s="30" t="s">
        <v>4724</v>
      </c>
      <c r="AA1452" s="32" t="s">
        <v>4724</v>
      </c>
      <c r="AB1452" s="30" t="s">
        <v>4724</v>
      </c>
      <c r="AC1452" s="27" t="s">
        <v>1999</v>
      </c>
      <c r="AD1452" s="30">
        <v>-595</v>
      </c>
      <c r="AE1452" s="27" t="s">
        <v>1999</v>
      </c>
      <c r="AF1452" s="30" t="s">
        <v>4724</v>
      </c>
      <c r="AG1452" s="27" t="s">
        <v>4724</v>
      </c>
      <c r="AH1452" s="25" t="s">
        <v>4724</v>
      </c>
      <c r="AI1452" s="25" t="s">
        <v>4724</v>
      </c>
      <c r="AJ1452" s="25" t="s">
        <v>4724</v>
      </c>
      <c r="AK1452" s="25" t="s">
        <v>4724</v>
      </c>
      <c r="AL1452" s="25" t="s">
        <v>4724</v>
      </c>
      <c r="AM1452" s="25" t="s">
        <v>4724</v>
      </c>
      <c r="AN1452" s="47" t="s">
        <v>4724</v>
      </c>
      <c r="AO1452" s="47">
        <v>15.77810969747504</v>
      </c>
      <c r="AP1452" s="47" t="s">
        <v>4724</v>
      </c>
      <c r="AQ1452" s="47" t="s">
        <v>4724</v>
      </c>
      <c r="AR1452" s="47">
        <v>0</v>
      </c>
      <c r="AS1452" s="47" t="s">
        <v>4724</v>
      </c>
      <c r="AT1452" s="28" t="s">
        <v>4724</v>
      </c>
      <c r="AU1452" s="28">
        <v>0</v>
      </c>
      <c r="AV1452" s="28" t="s">
        <v>4724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500</v>
      </c>
      <c r="E1453" s="25">
        <v>-28.571429999999999</v>
      </c>
      <c r="F1453" s="25">
        <v>-37.5</v>
      </c>
      <c r="G1453" s="25">
        <v>-82.142859999999999</v>
      </c>
      <c r="H1453" s="28">
        <v>5474999500</v>
      </c>
      <c r="I1453" s="49">
        <v>10.95</v>
      </c>
      <c r="J1453" s="49">
        <v>73.409549999999996</v>
      </c>
      <c r="K1453" s="28">
        <v>15335</v>
      </c>
      <c r="L1453" s="28">
        <v>9194500</v>
      </c>
      <c r="M1453" s="49" t="s">
        <v>4915</v>
      </c>
      <c r="N1453" s="49">
        <v>4.6871605982691827E-2</v>
      </c>
      <c r="O1453" s="49">
        <v>0.74492369999999997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4724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12000</v>
      </c>
      <c r="E1454" s="25">
        <v>20</v>
      </c>
      <c r="F1454" s="25">
        <v>118.1818</v>
      </c>
      <c r="G1454" s="25">
        <v>11.11111</v>
      </c>
      <c r="H1454" s="28">
        <v>108000000000</v>
      </c>
      <c r="I1454" s="49">
        <v>9</v>
      </c>
      <c r="J1454" s="49">
        <v>97.792940000000002</v>
      </c>
      <c r="K1454" s="28">
        <v>1303.3499999999999</v>
      </c>
      <c r="L1454" s="28">
        <v>14171500</v>
      </c>
      <c r="M1454" s="49">
        <v>18.915711802585744</v>
      </c>
      <c r="N1454" s="49">
        <v>0.72637610962274746</v>
      </c>
      <c r="O1454" s="49" t="s">
        <v>4915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4724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2173</v>
      </c>
      <c r="D1455" s="28">
        <v>2900</v>
      </c>
      <c r="E1455" s="25">
        <v>-17.142859999999999</v>
      </c>
      <c r="F1455" s="25">
        <v>190</v>
      </c>
      <c r="G1455" s="25">
        <v>123.07689999999999</v>
      </c>
      <c r="H1455" s="28">
        <v>58000000000</v>
      </c>
      <c r="I1455" s="49">
        <v>20</v>
      </c>
      <c r="J1455" s="49">
        <v>41.73265</v>
      </c>
      <c r="K1455" s="28">
        <v>117599.3</v>
      </c>
      <c r="L1455" s="28">
        <v>363228000</v>
      </c>
      <c r="M1455" s="49" t="s">
        <v>4915</v>
      </c>
      <c r="N1455" s="49">
        <v>0.74881029607265981</v>
      </c>
      <c r="O1455" s="49">
        <v>0.44200390000000001</v>
      </c>
      <c r="P1455" s="30" t="s">
        <v>4604</v>
      </c>
      <c r="Q1455" s="27" t="s">
        <v>4605</v>
      </c>
      <c r="R1455" s="30" t="s">
        <v>4606</v>
      </c>
      <c r="S1455" s="27" t="s">
        <v>4607</v>
      </c>
      <c r="T1455" s="30">
        <v>558845.01767299999</v>
      </c>
      <c r="U1455" s="27">
        <v>1049.4605595357143</v>
      </c>
      <c r="V1455" s="30" t="s">
        <v>4262</v>
      </c>
      <c r="W1455" s="32" t="s">
        <v>4608</v>
      </c>
      <c r="X1455" s="30" t="s">
        <v>4310</v>
      </c>
      <c r="Y1455" s="32" t="s">
        <v>4319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3884</v>
      </c>
      <c r="C1456" s="3" t="s">
        <v>2173</v>
      </c>
      <c r="D1456" s="28">
        <v>17000</v>
      </c>
      <c r="E1456" s="25">
        <v>6.9182389999999998</v>
      </c>
      <c r="F1456" s="25">
        <v>0.59171600000000002</v>
      </c>
      <c r="G1456" s="25">
        <v>-10.052910000000001</v>
      </c>
      <c r="H1456" s="28">
        <v>1154282320000</v>
      </c>
      <c r="I1456" s="49">
        <v>67.898960000000002</v>
      </c>
      <c r="J1456" s="49">
        <v>100</v>
      </c>
      <c r="K1456" s="28">
        <v>552</v>
      </c>
      <c r="L1456" s="28">
        <v>8882500</v>
      </c>
      <c r="M1456" s="49">
        <v>35.269709543568467</v>
      </c>
      <c r="N1456" s="49">
        <v>1.5219947053717109</v>
      </c>
      <c r="O1456" s="49">
        <v>0.36399300000000001</v>
      </c>
      <c r="P1456" s="30" t="s">
        <v>4724</v>
      </c>
      <c r="Q1456" s="27" t="s">
        <v>4235</v>
      </c>
      <c r="R1456" s="30" t="s">
        <v>4236</v>
      </c>
      <c r="S1456" s="27" t="s">
        <v>4724</v>
      </c>
      <c r="T1456" s="30">
        <v>31191.101491000001</v>
      </c>
      <c r="U1456" s="27">
        <v>118.96577496538463</v>
      </c>
      <c r="V1456" s="30" t="s">
        <v>4237</v>
      </c>
      <c r="W1456" s="32" t="s">
        <v>4238</v>
      </c>
      <c r="X1456" s="30" t="s">
        <v>4724</v>
      </c>
      <c r="Y1456" s="32" t="s">
        <v>4724</v>
      </c>
      <c r="Z1456" s="30">
        <v>27304.491474999999</v>
      </c>
      <c r="AA1456" s="32" t="s">
        <v>4724</v>
      </c>
      <c r="AB1456" s="30" t="s">
        <v>4724</v>
      </c>
      <c r="AC1456" s="27" t="s">
        <v>1999</v>
      </c>
      <c r="AD1456" s="30">
        <v>140.351889</v>
      </c>
      <c r="AE1456" s="27" t="s">
        <v>1999</v>
      </c>
      <c r="AF1456" s="30">
        <v>402</v>
      </c>
      <c r="AG1456" s="27">
        <v>1.8642293514125767</v>
      </c>
      <c r="AH1456" s="25" t="s">
        <v>4724</v>
      </c>
      <c r="AI1456" s="25">
        <v>2.1888120070691026</v>
      </c>
      <c r="AJ1456" s="25">
        <v>3.612464409151332</v>
      </c>
      <c r="AK1456" s="25" t="s">
        <v>4724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4724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35200</v>
      </c>
      <c r="E1457" s="25">
        <v>-11.779450000000001</v>
      </c>
      <c r="F1457" s="25">
        <v>-17.176469999999998</v>
      </c>
      <c r="G1457" s="25">
        <v>-22.46696</v>
      </c>
      <c r="H1457" s="28">
        <v>369584512000.00006</v>
      </c>
      <c r="I1457" s="49">
        <v>10.499559999999999</v>
      </c>
      <c r="J1457" s="49">
        <v>84.929349999999999</v>
      </c>
      <c r="K1457" s="28">
        <v>275.05</v>
      </c>
      <c r="L1457" s="28">
        <v>10300000</v>
      </c>
      <c r="M1457" s="49">
        <v>10.690461817293453</v>
      </c>
      <c r="N1457" s="49">
        <v>1.720669668791651</v>
      </c>
      <c r="O1457" s="49" t="s">
        <v>4915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4724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15600</v>
      </c>
      <c r="E1458" s="168">
        <v>-4.5871560000000002</v>
      </c>
      <c r="F1458" s="168">
        <v>-6.5868260000000003</v>
      </c>
      <c r="G1458" s="168">
        <v>-17.460319999999999</v>
      </c>
      <c r="H1458" s="6">
        <v>3253620583200</v>
      </c>
      <c r="I1458" s="151">
        <v>208.56539999999998</v>
      </c>
      <c r="J1458" s="151">
        <v>93.006990000000002</v>
      </c>
      <c r="K1458" s="6">
        <v>267653.5</v>
      </c>
      <c r="L1458" s="6">
        <v>4229550000</v>
      </c>
      <c r="M1458" s="151">
        <v>9.7578079539795759</v>
      </c>
      <c r="N1458" s="151">
        <v>1.0591252430050286</v>
      </c>
      <c r="O1458" s="151">
        <v>1.289644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4724</v>
      </c>
      <c r="AO1458" s="167" t="s">
        <v>4724</v>
      </c>
      <c r="AP1458" s="167" t="s">
        <v>4724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4250</v>
      </c>
      <c r="E1459" s="25">
        <v>1.9184650000000001</v>
      </c>
      <c r="F1459" s="25">
        <v>-5.5555560000000002</v>
      </c>
      <c r="G1459" s="25">
        <v>-34.715820000000001</v>
      </c>
      <c r="H1459" s="28">
        <v>348219640250</v>
      </c>
      <c r="I1459" s="49">
        <v>81.934029999999993</v>
      </c>
      <c r="J1459" s="49">
        <v>73.670779999999993</v>
      </c>
      <c r="K1459" s="28">
        <v>130833</v>
      </c>
      <c r="L1459" s="28">
        <v>543300000</v>
      </c>
      <c r="M1459" s="49">
        <v>4.791340162905092</v>
      </c>
      <c r="N1459" s="49">
        <v>0.37002409321604646</v>
      </c>
      <c r="O1459" s="49">
        <v>0.82113340000000001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4724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23100</v>
      </c>
      <c r="E1460" s="25">
        <v>13.793100000000001</v>
      </c>
      <c r="F1460" s="25">
        <v>17.258880000000001</v>
      </c>
      <c r="G1460" s="25">
        <v>-53.490369999999999</v>
      </c>
      <c r="H1460" s="28">
        <v>193502925000</v>
      </c>
      <c r="I1460" s="49">
        <v>8.3767499999999995</v>
      </c>
      <c r="J1460" s="49">
        <v>31.070640000000001</v>
      </c>
      <c r="K1460" s="28">
        <v>90</v>
      </c>
      <c r="L1460" s="28">
        <v>1861000</v>
      </c>
      <c r="M1460" s="49">
        <v>5.4373934405218591</v>
      </c>
      <c r="N1460" s="49">
        <v>0.57148435484188509</v>
      </c>
      <c r="O1460" s="49" t="s">
        <v>4915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21500</v>
      </c>
      <c r="E1461" s="25">
        <v>-0.23201859999999999</v>
      </c>
      <c r="F1461" s="25">
        <v>-8.8983050000000006</v>
      </c>
      <c r="G1461" s="25">
        <v>43.333329999999997</v>
      </c>
      <c r="H1461" s="28">
        <v>1799644707499.9998</v>
      </c>
      <c r="I1461" s="49">
        <v>83.704399999999993</v>
      </c>
      <c r="J1461" s="49">
        <v>80.172070000000005</v>
      </c>
      <c r="K1461" s="28">
        <v>247936</v>
      </c>
      <c r="L1461" s="28">
        <v>5128850000</v>
      </c>
      <c r="M1461" s="49">
        <v>137.39032609536386</v>
      </c>
      <c r="N1461" s="49">
        <v>1.9641508720403487</v>
      </c>
      <c r="O1461" s="49">
        <v>0.59668699999999997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2173</v>
      </c>
      <c r="D1462" s="28">
        <v>800</v>
      </c>
      <c r="E1462" s="25">
        <v>0</v>
      </c>
      <c r="F1462" s="25">
        <v>14.28571</v>
      </c>
      <c r="G1462" s="25">
        <v>-20</v>
      </c>
      <c r="H1462" s="28">
        <v>6418456800</v>
      </c>
      <c r="I1462" s="49">
        <v>8.0230699999999988</v>
      </c>
      <c r="J1462" s="49">
        <v>65.930549999999997</v>
      </c>
      <c r="K1462" s="28">
        <v>1320.5</v>
      </c>
      <c r="L1462" s="28">
        <v>898000</v>
      </c>
      <c r="M1462" s="49" t="s">
        <v>4915</v>
      </c>
      <c r="N1462" s="49">
        <v>0.79835473719541883</v>
      </c>
      <c r="O1462" s="49">
        <v>0.43688250000000001</v>
      </c>
      <c r="P1462" s="30" t="s">
        <v>4239</v>
      </c>
      <c r="Q1462" s="27" t="s">
        <v>4240</v>
      </c>
      <c r="R1462" s="30" t="s">
        <v>4241</v>
      </c>
      <c r="S1462" s="27" t="s">
        <v>4242</v>
      </c>
      <c r="T1462" s="30">
        <v>1907.1179999999999</v>
      </c>
      <c r="U1462" s="27">
        <v>1.1696450511945391</v>
      </c>
      <c r="V1462" s="30" t="s">
        <v>4243</v>
      </c>
      <c r="W1462" s="32" t="s">
        <v>4330</v>
      </c>
      <c r="X1462" s="30" t="s">
        <v>4244</v>
      </c>
      <c r="Y1462" s="32" t="s">
        <v>4245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4724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4724</v>
      </c>
      <c r="AV1462" s="28">
        <v>0</v>
      </c>
    </row>
    <row r="1463" spans="1:48" x14ac:dyDescent="0.25">
      <c r="A1463" s="159">
        <v>1460</v>
      </c>
      <c r="B1463" s="3" t="s">
        <v>3887</v>
      </c>
      <c r="C1463" s="3" t="s">
        <v>2173</v>
      </c>
      <c r="D1463" s="28">
        <v>8500</v>
      </c>
      <c r="E1463" s="25">
        <v>-26.086960000000001</v>
      </c>
      <c r="F1463" s="25">
        <v>-15</v>
      </c>
      <c r="G1463" s="25">
        <v>-12.371130000000001</v>
      </c>
      <c r="H1463" s="28">
        <v>88036846000</v>
      </c>
      <c r="I1463" s="49">
        <v>10.357279999999999</v>
      </c>
      <c r="J1463" s="49">
        <v>48.502139999999997</v>
      </c>
      <c r="K1463" s="28">
        <v>735</v>
      </c>
      <c r="L1463" s="28">
        <v>6297000</v>
      </c>
      <c r="M1463" s="49" t="s">
        <v>4915</v>
      </c>
      <c r="N1463" s="49">
        <v>1.7064477107952567</v>
      </c>
      <c r="O1463" s="49" t="s">
        <v>4915</v>
      </c>
      <c r="P1463" s="30" t="s">
        <v>4248</v>
      </c>
      <c r="Q1463" s="27" t="s">
        <v>4249</v>
      </c>
      <c r="R1463" s="30" t="s">
        <v>4250</v>
      </c>
      <c r="S1463" s="27" t="s">
        <v>4251</v>
      </c>
      <c r="T1463" s="30">
        <v>5427.523784</v>
      </c>
      <c r="U1463" s="27">
        <v>46.609857754385963</v>
      </c>
      <c r="V1463" s="30" t="s">
        <v>4254</v>
      </c>
      <c r="W1463" s="32" t="s">
        <v>4255</v>
      </c>
      <c r="X1463" s="30" t="s">
        <v>4255</v>
      </c>
      <c r="Y1463" s="32" t="s">
        <v>4256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17000</v>
      </c>
      <c r="E1464" s="25">
        <v>-5.2924790000000002</v>
      </c>
      <c r="F1464" s="25">
        <v>6.9182389999999998</v>
      </c>
      <c r="G1464" s="25">
        <v>-10.052910000000001</v>
      </c>
      <c r="H1464" s="28">
        <v>153000000000</v>
      </c>
      <c r="I1464" s="49">
        <v>9</v>
      </c>
      <c r="J1464" s="49">
        <v>83.807779999999994</v>
      </c>
      <c r="K1464" s="28">
        <v>314.5</v>
      </c>
      <c r="L1464" s="28">
        <v>5544850</v>
      </c>
      <c r="M1464" s="49">
        <v>6.7274005678858417</v>
      </c>
      <c r="N1464" s="49">
        <v>0.71732913685887567</v>
      </c>
      <c r="O1464" s="49">
        <v>0.42384329999999998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125500</v>
      </c>
      <c r="E1465" s="25">
        <v>-3.8314180000000002</v>
      </c>
      <c r="F1465" s="25">
        <v>-8.0586079999999995</v>
      </c>
      <c r="G1465" s="25">
        <v>-15.39326</v>
      </c>
      <c r="H1465" s="28">
        <v>218544656467500</v>
      </c>
      <c r="I1465" s="49">
        <v>1741.3919999999998</v>
      </c>
      <c r="J1465" s="49">
        <v>46.19247</v>
      </c>
      <c r="K1465" s="28">
        <v>737906</v>
      </c>
      <c r="L1465" s="28">
        <v>93131000000</v>
      </c>
      <c r="M1465" s="49">
        <v>23.462329552205823</v>
      </c>
      <c r="N1465" s="49">
        <v>7.7131039724400745</v>
      </c>
      <c r="O1465" s="49">
        <v>0.83202370000000003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3890</v>
      </c>
      <c r="C1466" s="3" t="s">
        <v>2173</v>
      </c>
      <c r="D1466" s="28">
        <v>4800</v>
      </c>
      <c r="E1466" s="25">
        <v>6.6666670000000003</v>
      </c>
      <c r="F1466" s="25">
        <v>-4</v>
      </c>
      <c r="G1466" s="25">
        <v>-7.6923079999999997</v>
      </c>
      <c r="H1466" s="28">
        <v>93258782400.000015</v>
      </c>
      <c r="I1466" s="49">
        <v>19.428909999999998</v>
      </c>
      <c r="J1466" s="49">
        <v>99.920739999999995</v>
      </c>
      <c r="K1466" s="28">
        <v>4895.2</v>
      </c>
      <c r="L1466" s="28">
        <v>8118500</v>
      </c>
      <c r="M1466" s="49">
        <v>2.3506366307541624</v>
      </c>
      <c r="N1466" s="49">
        <v>0.58066300965687767</v>
      </c>
      <c r="O1466" s="49">
        <v>0.60049209999999997</v>
      </c>
      <c r="P1466" s="30" t="s">
        <v>4263</v>
      </c>
      <c r="Q1466" s="27" t="s">
        <v>4264</v>
      </c>
      <c r="R1466" s="30" t="s">
        <v>4265</v>
      </c>
      <c r="S1466" s="27" t="s">
        <v>4724</v>
      </c>
      <c r="T1466" s="30">
        <v>213901.26919699999</v>
      </c>
      <c r="U1466" s="27">
        <v>905.36131015677961</v>
      </c>
      <c r="V1466" s="30" t="s">
        <v>4266</v>
      </c>
      <c r="W1466" s="32" t="s">
        <v>4267</v>
      </c>
      <c r="X1466" s="30" t="s">
        <v>4724</v>
      </c>
      <c r="Y1466" s="32" t="s">
        <v>4724</v>
      </c>
      <c r="Z1466" s="30">
        <v>60264.971007</v>
      </c>
      <c r="AA1466" s="32" t="s">
        <v>4724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22000</v>
      </c>
      <c r="E1467" s="25">
        <v>1.3824879999999999</v>
      </c>
      <c r="F1467" s="25">
        <v>4.7619049999999996</v>
      </c>
      <c r="G1467" s="25">
        <v>-4.3478260000000004</v>
      </c>
      <c r="H1467" s="28">
        <v>2883670614000</v>
      </c>
      <c r="I1467" s="49">
        <v>131.07589999999999</v>
      </c>
      <c r="J1467" s="49">
        <v>25.510940000000002</v>
      </c>
      <c r="K1467" s="28">
        <v>475</v>
      </c>
      <c r="L1467" s="28">
        <v>10136500</v>
      </c>
      <c r="M1467" s="49">
        <v>9.5549080277387386</v>
      </c>
      <c r="N1467" s="49">
        <v>0.95362215267975969</v>
      </c>
      <c r="O1467" s="49">
        <v>0.41310849999999999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4724</v>
      </c>
      <c r="U1467" s="27" t="s">
        <v>4724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4724</v>
      </c>
      <c r="AK1467" s="25">
        <v>8.9602943537172575</v>
      </c>
      <c r="AL1467" s="25">
        <v>8.712904875505183</v>
      </c>
      <c r="AM1467" s="25" t="s">
        <v>4724</v>
      </c>
      <c r="AN1467" s="47" t="s">
        <v>4724</v>
      </c>
      <c r="AO1467" s="47" t="s">
        <v>4724</v>
      </c>
      <c r="AP1467" s="47" t="s">
        <v>4724</v>
      </c>
      <c r="AQ1467" s="47">
        <v>0</v>
      </c>
      <c r="AR1467" s="47">
        <v>0</v>
      </c>
      <c r="AS1467" s="47" t="s">
        <v>4724</v>
      </c>
      <c r="AT1467" s="28">
        <v>1500</v>
      </c>
      <c r="AU1467" s="28">
        <v>1200</v>
      </c>
      <c r="AV1467" s="28" t="s">
        <v>4724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14000</v>
      </c>
      <c r="E1468" s="25">
        <v>2.941176</v>
      </c>
      <c r="F1468" s="25">
        <v>-2.7777780000000001</v>
      </c>
      <c r="G1468" s="25">
        <v>-3.4482759999999999</v>
      </c>
      <c r="H1468" s="28">
        <v>950028687999.99988</v>
      </c>
      <c r="I1468" s="49">
        <v>67.859189999999998</v>
      </c>
      <c r="J1468" s="49">
        <v>39.964080000000003</v>
      </c>
      <c r="K1468" s="28">
        <v>8461</v>
      </c>
      <c r="L1468" s="28">
        <v>112748400</v>
      </c>
      <c r="M1468" s="49">
        <v>8.7775711244252754</v>
      </c>
      <c r="N1468" s="49">
        <v>0.56512714008665055</v>
      </c>
      <c r="O1468" s="49">
        <v>0.61059459999999999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29000</v>
      </c>
      <c r="E1469" s="25">
        <v>-5.228758</v>
      </c>
      <c r="F1469" s="25">
        <v>-1.6949149999999999</v>
      </c>
      <c r="G1469" s="25">
        <v>-2.0270269999999999</v>
      </c>
      <c r="H1469" s="28">
        <v>344914545000.00006</v>
      </c>
      <c r="I1469" s="49">
        <v>11.893609999999999</v>
      </c>
      <c r="J1469" s="49">
        <v>3.4169710000000002</v>
      </c>
      <c r="K1469" s="28">
        <v>280</v>
      </c>
      <c r="L1469" s="28">
        <v>9689000</v>
      </c>
      <c r="M1469" s="49">
        <v>42.960448726568153</v>
      </c>
      <c r="N1469" s="49">
        <v>1.5558213768436577</v>
      </c>
      <c r="O1469" s="49" t="s">
        <v>4915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4724</v>
      </c>
      <c r="AV1469" s="28">
        <v>1500</v>
      </c>
    </row>
    <row r="1470" spans="1:48" x14ac:dyDescent="0.25">
      <c r="A1470" s="159">
        <v>1467</v>
      </c>
      <c r="B1470" s="3" t="s">
        <v>3893</v>
      </c>
      <c r="C1470" s="3" t="s">
        <v>2173</v>
      </c>
      <c r="D1470" s="28">
        <v>50500</v>
      </c>
      <c r="E1470" s="25">
        <v>0</v>
      </c>
      <c r="F1470" s="25">
        <v>3056.25</v>
      </c>
      <c r="G1470" s="25">
        <v>1102.3810000000001</v>
      </c>
      <c r="H1470" s="28">
        <v>61859873999.999992</v>
      </c>
      <c r="I1470" s="49">
        <v>1.2249399999999999</v>
      </c>
      <c r="J1470" s="49">
        <v>39.344529999999999</v>
      </c>
      <c r="K1470" s="28">
        <v>931.5</v>
      </c>
      <c r="L1470" s="28">
        <v>46951000</v>
      </c>
      <c r="M1470" s="49">
        <v>4.9621695981133929</v>
      </c>
      <c r="N1470" s="49">
        <v>1.7924577481377137</v>
      </c>
      <c r="O1470" s="49" t="s">
        <v>4915</v>
      </c>
      <c r="P1470" s="30" t="s">
        <v>4269</v>
      </c>
      <c r="Q1470" s="27" t="s">
        <v>4270</v>
      </c>
      <c r="R1470" s="30" t="s">
        <v>4271</v>
      </c>
      <c r="S1470" s="27" t="s">
        <v>4247</v>
      </c>
      <c r="T1470" s="30">
        <v>147913.831397</v>
      </c>
      <c r="U1470" s="27">
        <v>1191.8534790080646</v>
      </c>
      <c r="V1470" s="30" t="s">
        <v>4273</v>
      </c>
      <c r="W1470" s="32" t="s">
        <v>4274</v>
      </c>
      <c r="X1470" s="30" t="s">
        <v>4275</v>
      </c>
      <c r="Y1470" s="32" t="s">
        <v>4276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4862</v>
      </c>
      <c r="C1471" s="3" t="s">
        <v>1</v>
      </c>
      <c r="D1471" s="28" t="s">
        <v>4915</v>
      </c>
      <c r="E1471" s="25" t="s">
        <v>4915</v>
      </c>
      <c r="F1471" s="25" t="s">
        <v>4915</v>
      </c>
      <c r="G1471" s="25" t="s">
        <v>4915</v>
      </c>
      <c r="H1471" s="28" t="s">
        <v>4915</v>
      </c>
      <c r="I1471" s="49">
        <v>8.25</v>
      </c>
      <c r="J1471" s="49">
        <v>91.875770000000003</v>
      </c>
      <c r="K1471" s="28">
        <v>0</v>
      </c>
      <c r="L1471" s="28" t="s">
        <v>4915</v>
      </c>
      <c r="M1471" s="49" t="s">
        <v>4915</v>
      </c>
      <c r="N1471" s="49" t="s">
        <v>4915</v>
      </c>
      <c r="O1471" s="49" t="s">
        <v>4915</v>
      </c>
      <c r="P1471" s="30" t="s">
        <v>1999</v>
      </c>
      <c r="Q1471" s="27" t="s">
        <v>1999</v>
      </c>
      <c r="R1471" s="30" t="s">
        <v>1999</v>
      </c>
      <c r="S1471" s="27" t="s">
        <v>1999</v>
      </c>
      <c r="T1471" s="30" t="s">
        <v>1999</v>
      </c>
      <c r="U1471" s="27" t="s">
        <v>1999</v>
      </c>
      <c r="V1471" s="30" t="s">
        <v>1999</v>
      </c>
      <c r="W1471" s="32" t="s">
        <v>1999</v>
      </c>
      <c r="X1471" s="30" t="s">
        <v>1999</v>
      </c>
      <c r="Y1471" s="32" t="s">
        <v>1999</v>
      </c>
      <c r="Z1471" s="30" t="s">
        <v>1999</v>
      </c>
      <c r="AA1471" s="32" t="s">
        <v>1999</v>
      </c>
      <c r="AB1471" s="30" t="s">
        <v>1999</v>
      </c>
      <c r="AC1471" s="27" t="s">
        <v>1999</v>
      </c>
      <c r="AD1471" s="30" t="s">
        <v>1999</v>
      </c>
      <c r="AE1471" s="27" t="s">
        <v>1999</v>
      </c>
      <c r="AF1471" s="30" t="s">
        <v>1999</v>
      </c>
      <c r="AG1471" s="27" t="s">
        <v>1999</v>
      </c>
      <c r="AH1471" s="25" t="s">
        <v>1999</v>
      </c>
      <c r="AI1471" s="25" t="s">
        <v>1999</v>
      </c>
      <c r="AJ1471" s="25" t="s">
        <v>1999</v>
      </c>
      <c r="AK1471" s="25" t="s">
        <v>1999</v>
      </c>
      <c r="AL1471" s="25" t="s">
        <v>1999</v>
      </c>
      <c r="AM1471" s="25" t="s">
        <v>1999</v>
      </c>
      <c r="AN1471" s="47" t="s">
        <v>1999</v>
      </c>
      <c r="AO1471" s="47" t="s">
        <v>1999</v>
      </c>
      <c r="AP1471" s="47" t="s">
        <v>1999</v>
      </c>
      <c r="AQ1471" s="47" t="s">
        <v>1999</v>
      </c>
      <c r="AR1471" s="47" t="s">
        <v>1999</v>
      </c>
      <c r="AS1471" s="47" t="s">
        <v>1999</v>
      </c>
      <c r="AT1471" s="28" t="s">
        <v>1999</v>
      </c>
      <c r="AU1471" s="28" t="s">
        <v>1999</v>
      </c>
      <c r="AV1471" s="28" t="s">
        <v>1999</v>
      </c>
    </row>
    <row r="1472" spans="1:48" x14ac:dyDescent="0.25">
      <c r="A1472" s="159">
        <v>1469</v>
      </c>
      <c r="B1472" s="3" t="s">
        <v>3896</v>
      </c>
      <c r="C1472" s="3" t="s">
        <v>1</v>
      </c>
      <c r="D1472" s="28">
        <v>14600</v>
      </c>
      <c r="E1472" s="25">
        <v>14.0625</v>
      </c>
      <c r="F1472" s="25">
        <v>2.8169010000000001</v>
      </c>
      <c r="G1472" s="25">
        <v>-13.09524</v>
      </c>
      <c r="H1472" s="28">
        <v>1778280000000</v>
      </c>
      <c r="I1472" s="49">
        <v>121.8</v>
      </c>
      <c r="J1472" s="49">
        <v>12.657719999999999</v>
      </c>
      <c r="K1472" s="28">
        <v>15360</v>
      </c>
      <c r="L1472" s="28">
        <v>220761000</v>
      </c>
      <c r="M1472" s="49">
        <v>6.5207682000893259</v>
      </c>
      <c r="N1472" s="49">
        <v>0.88700906821202363</v>
      </c>
      <c r="O1472" s="49">
        <v>0.43388179999999998</v>
      </c>
      <c r="P1472" s="30" t="s">
        <v>4724</v>
      </c>
      <c r="Q1472" s="27" t="s">
        <v>4277</v>
      </c>
      <c r="R1472" s="30" t="s">
        <v>4278</v>
      </c>
      <c r="S1472" s="27" t="s">
        <v>4724</v>
      </c>
      <c r="T1472" s="30">
        <v>4387581.4856679998</v>
      </c>
      <c r="U1472" s="27">
        <v>7890.3336073165465</v>
      </c>
      <c r="V1472" s="30" t="s">
        <v>4279</v>
      </c>
      <c r="W1472" s="32" t="s">
        <v>4280</v>
      </c>
      <c r="X1472" s="30" t="s">
        <v>4724</v>
      </c>
      <c r="Y1472" s="32" t="s">
        <v>4724</v>
      </c>
      <c r="Z1472" s="30">
        <v>318084.61234300002</v>
      </c>
      <c r="AA1472" s="32" t="s">
        <v>4724</v>
      </c>
      <c r="AB1472" s="30">
        <v>2238</v>
      </c>
      <c r="AC1472" s="27" t="s">
        <v>1999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4724</v>
      </c>
      <c r="AI1472" s="25">
        <v>10.69963259109792</v>
      </c>
      <c r="AJ1472" s="25">
        <v>10.867660089729467</v>
      </c>
      <c r="AK1472" s="25" t="s">
        <v>4724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4724</v>
      </c>
      <c r="AU1472" s="28">
        <v>1000</v>
      </c>
      <c r="AV1472" s="28" t="s">
        <v>4724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1520</v>
      </c>
      <c r="E1473" s="25">
        <v>-3.1847129999999999</v>
      </c>
      <c r="F1473" s="25">
        <v>-6.1728399999999999</v>
      </c>
      <c r="G1473" s="25">
        <v>-7.3170729999999997</v>
      </c>
      <c r="H1473" s="28">
        <v>212800000000</v>
      </c>
      <c r="I1473" s="49">
        <v>140</v>
      </c>
      <c r="J1473" s="49">
        <v>48.787379999999999</v>
      </c>
      <c r="K1473" s="28">
        <v>48449</v>
      </c>
      <c r="L1473" s="28">
        <v>76750000</v>
      </c>
      <c r="M1473" s="49">
        <v>126.66666666666667</v>
      </c>
      <c r="N1473" s="49">
        <v>0.34954438435141366</v>
      </c>
      <c r="O1473" s="49">
        <v>0.52971349999999995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3898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4915</v>
      </c>
      <c r="N1474" s="49">
        <v>0.30321022385222174</v>
      </c>
      <c r="O1474" s="49" t="s">
        <v>4915</v>
      </c>
      <c r="P1474" s="30" t="s">
        <v>4281</v>
      </c>
      <c r="Q1474" s="27" t="s">
        <v>4282</v>
      </c>
      <c r="R1474" s="30" t="s">
        <v>4283</v>
      </c>
      <c r="S1474" s="27" t="s">
        <v>4724</v>
      </c>
      <c r="T1474" s="30">
        <v>108048.85084499999</v>
      </c>
      <c r="U1474" s="27">
        <v>776.32986219424458</v>
      </c>
      <c r="V1474" s="30" t="s">
        <v>4284</v>
      </c>
      <c r="W1474" s="32" t="s">
        <v>4285</v>
      </c>
      <c r="X1474" s="30" t="s">
        <v>4724</v>
      </c>
      <c r="Y1474" s="32" t="s">
        <v>4724</v>
      </c>
      <c r="Z1474" s="30">
        <v>-7896.8749299999999</v>
      </c>
      <c r="AA1474" s="32" t="s">
        <v>4724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4724</v>
      </c>
      <c r="AV1474" s="28" t="s">
        <v>4724</v>
      </c>
    </row>
    <row r="1475" spans="1:48" x14ac:dyDescent="0.25">
      <c r="A1475" s="159">
        <v>1472</v>
      </c>
      <c r="B1475" s="3" t="s">
        <v>2047</v>
      </c>
      <c r="C1475" s="3" t="s">
        <v>1</v>
      </c>
      <c r="D1475" s="28">
        <v>19300</v>
      </c>
      <c r="E1475" s="25">
        <v>3.485255</v>
      </c>
      <c r="F1475" s="25">
        <v>-8.0952380000000002</v>
      </c>
      <c r="G1475" s="25">
        <v>-41.337389999999999</v>
      </c>
      <c r="H1475" s="28">
        <v>47415243463800</v>
      </c>
      <c r="I1475" s="49">
        <v>2456.748</v>
      </c>
      <c r="J1475" s="49">
        <v>69.048289999999994</v>
      </c>
      <c r="K1475" s="28">
        <v>1819994</v>
      </c>
      <c r="L1475" s="28">
        <v>33461900000</v>
      </c>
      <c r="M1475" s="49">
        <v>7.1341038298048032</v>
      </c>
      <c r="N1475" s="49">
        <v>1.3105408865595662</v>
      </c>
      <c r="O1475" s="49">
        <v>1.178625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4724</v>
      </c>
      <c r="AO1475" s="47" t="s">
        <v>4724</v>
      </c>
      <c r="AP1475" s="47" t="s">
        <v>4724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4724</v>
      </c>
      <c r="AU1475" s="28" t="s">
        <v>4724</v>
      </c>
      <c r="AV1475" s="28">
        <v>0</v>
      </c>
    </row>
    <row r="1476" spans="1:48" x14ac:dyDescent="0.25">
      <c r="A1476" s="159">
        <v>1473</v>
      </c>
      <c r="B1476" s="3" t="s">
        <v>3900</v>
      </c>
      <c r="C1476" s="3" t="s">
        <v>1</v>
      </c>
      <c r="D1476" s="28">
        <v>1200</v>
      </c>
      <c r="E1476" s="25">
        <v>71.428569999999993</v>
      </c>
      <c r="F1476" s="25">
        <v>71.428569999999993</v>
      </c>
      <c r="G1476" s="25">
        <v>71.428569999999993</v>
      </c>
      <c r="H1476" s="28">
        <v>6750000000</v>
      </c>
      <c r="I1476" s="49">
        <v>5.625</v>
      </c>
      <c r="J1476" s="49">
        <v>93.716089999999994</v>
      </c>
      <c r="K1476" s="28">
        <v>54818.400000000001</v>
      </c>
      <c r="L1476" s="28">
        <v>67135000</v>
      </c>
      <c r="M1476" s="49" t="s">
        <v>4915</v>
      </c>
      <c r="N1476" s="49">
        <v>3.4057852247102183</v>
      </c>
      <c r="O1476" s="49">
        <v>0.44019530000000001</v>
      </c>
      <c r="P1476" s="30" t="s">
        <v>4288</v>
      </c>
      <c r="Q1476" s="27" t="s">
        <v>4289</v>
      </c>
      <c r="R1476" s="30" t="s">
        <v>4290</v>
      </c>
      <c r="S1476" s="27" t="s">
        <v>4252</v>
      </c>
      <c r="T1476" s="30">
        <v>21789.672307000001</v>
      </c>
      <c r="U1476" s="27">
        <v>116.14877584408603</v>
      </c>
      <c r="V1476" s="30" t="s">
        <v>4253</v>
      </c>
      <c r="W1476" s="32" t="s">
        <v>4293</v>
      </c>
      <c r="X1476" s="30" t="s">
        <v>4294</v>
      </c>
      <c r="Y1476" s="32" t="s">
        <v>4292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3902</v>
      </c>
      <c r="C1477" s="3" t="s">
        <v>1</v>
      </c>
      <c r="D1477" s="28">
        <v>16500</v>
      </c>
      <c r="E1477" s="25">
        <v>-1.785714</v>
      </c>
      <c r="F1477" s="25">
        <v>0.30395139999999998</v>
      </c>
      <c r="G1477" s="25">
        <v>15.16779</v>
      </c>
      <c r="H1477" s="28">
        <v>1758728878500</v>
      </c>
      <c r="I1477" s="49">
        <v>106.58959999999999</v>
      </c>
      <c r="J1477" s="49">
        <v>51.188029999999998</v>
      </c>
      <c r="K1477" s="28">
        <v>28049.5</v>
      </c>
      <c r="L1477" s="28">
        <v>465500000</v>
      </c>
      <c r="M1477" s="49">
        <v>10.364321608040202</v>
      </c>
      <c r="N1477" s="49">
        <v>1.3905958527307294</v>
      </c>
      <c r="O1477" s="49">
        <v>0.50654549999999998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4378</v>
      </c>
      <c r="C1478" s="3" t="s">
        <v>1</v>
      </c>
      <c r="D1478" s="28">
        <v>22800</v>
      </c>
      <c r="E1478" s="25">
        <v>1.3333330000000001</v>
      </c>
      <c r="F1478" s="25">
        <v>14.99999</v>
      </c>
      <c r="G1478" s="25">
        <v>82.745459999999994</v>
      </c>
      <c r="H1478" s="28">
        <v>603057150000</v>
      </c>
      <c r="I1478" s="49">
        <v>26.44988</v>
      </c>
      <c r="J1478" s="49">
        <v>100</v>
      </c>
      <c r="K1478" s="28">
        <v>108016</v>
      </c>
      <c r="L1478" s="28">
        <v>2256400000</v>
      </c>
      <c r="M1478" s="49">
        <v>9.5650487878411052</v>
      </c>
      <c r="N1478" s="49">
        <v>1.8365319204865673</v>
      </c>
      <c r="O1478" s="49" t="s">
        <v>4915</v>
      </c>
      <c r="P1478" s="30" t="s">
        <v>4724</v>
      </c>
      <c r="Q1478" s="27" t="s">
        <v>1999</v>
      </c>
      <c r="R1478" s="30">
        <v>1527851.129612</v>
      </c>
      <c r="S1478" s="27" t="s">
        <v>1999</v>
      </c>
      <c r="T1478" s="30">
        <v>2177478.2204010002</v>
      </c>
      <c r="U1478" s="27">
        <v>0.42519004515444775</v>
      </c>
      <c r="V1478" s="30" t="s">
        <v>4724</v>
      </c>
      <c r="W1478" s="32" t="s">
        <v>1999</v>
      </c>
      <c r="X1478" s="30">
        <v>14738.427481000001</v>
      </c>
      <c r="Y1478" s="32" t="s">
        <v>1999</v>
      </c>
      <c r="Z1478" s="30">
        <v>29824.590985999999</v>
      </c>
      <c r="AA1478" s="32">
        <v>1.0235938348543818</v>
      </c>
      <c r="AB1478" s="30" t="s">
        <v>4724</v>
      </c>
      <c r="AC1478" s="27" t="s">
        <v>1999</v>
      </c>
      <c r="AD1478" s="30">
        <v>1102.608695652174</v>
      </c>
      <c r="AE1478" s="27" t="s">
        <v>1999</v>
      </c>
      <c r="AF1478" s="30">
        <v>1296.521739130435</v>
      </c>
      <c r="AG1478" s="27">
        <v>0.17586750788643543</v>
      </c>
      <c r="AH1478" s="25" t="s">
        <v>4724</v>
      </c>
      <c r="AI1478" s="25" t="s">
        <v>4724</v>
      </c>
      <c r="AJ1478" s="25">
        <v>2.5833582636980639</v>
      </c>
      <c r="AK1478" s="25" t="s">
        <v>4724</v>
      </c>
      <c r="AL1478" s="25" t="s">
        <v>4724</v>
      </c>
      <c r="AM1478" s="25">
        <v>12.46154999351357</v>
      </c>
      <c r="AN1478" s="47" t="s">
        <v>4724</v>
      </c>
      <c r="AO1478" s="47">
        <v>4.0892911249714832</v>
      </c>
      <c r="AP1478" s="47">
        <v>6.0898686173577303</v>
      </c>
      <c r="AQ1478" s="47" t="s">
        <v>4724</v>
      </c>
      <c r="AR1478" s="47">
        <v>125.91653404510146</v>
      </c>
      <c r="AS1478" s="47">
        <v>106.3094867090619</v>
      </c>
      <c r="AT1478" s="28" t="s">
        <v>4724</v>
      </c>
      <c r="AU1478" s="28" t="s">
        <v>4724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6550</v>
      </c>
      <c r="E1479" s="25">
        <v>5.8158320000000003</v>
      </c>
      <c r="F1479" s="25">
        <v>4.8</v>
      </c>
      <c r="G1479" s="25">
        <v>-5.3419379999999999</v>
      </c>
      <c r="H1479" s="28">
        <v>567816231550</v>
      </c>
      <c r="I1479" s="49">
        <v>86.689499999999995</v>
      </c>
      <c r="J1479" s="49">
        <v>65.965389999999999</v>
      </c>
      <c r="K1479" s="28">
        <v>72713</v>
      </c>
      <c r="L1479" s="28">
        <v>483100000</v>
      </c>
      <c r="M1479" s="49">
        <v>4.3035828168431571</v>
      </c>
      <c r="N1479" s="49">
        <v>0.5361234080206797</v>
      </c>
      <c r="O1479" s="49">
        <v>0.49108459999999998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4724</v>
      </c>
    </row>
    <row r="1480" spans="1:48" x14ac:dyDescent="0.25">
      <c r="A1480" s="159">
        <v>1477</v>
      </c>
      <c r="B1480" s="3" t="s">
        <v>4033</v>
      </c>
      <c r="C1480" s="3" t="s">
        <v>1</v>
      </c>
      <c r="D1480" s="28">
        <v>41800</v>
      </c>
      <c r="E1480" s="25">
        <v>2.8290280000000001</v>
      </c>
      <c r="F1480" s="25">
        <v>-0.11947430000000001</v>
      </c>
      <c r="G1480" s="25">
        <v>-1.6470590000000001</v>
      </c>
      <c r="H1480" s="28">
        <v>6688000000000</v>
      </c>
      <c r="I1480" s="49">
        <v>160</v>
      </c>
      <c r="J1480" s="49">
        <v>99.999369999999999</v>
      </c>
      <c r="K1480" s="28">
        <v>329332</v>
      </c>
      <c r="L1480" s="28">
        <v>13652400000</v>
      </c>
      <c r="M1480" s="49">
        <v>15.863377609108159</v>
      </c>
      <c r="N1480" s="49">
        <v>2.9764998343203435</v>
      </c>
      <c r="O1480" s="49" t="s">
        <v>4915</v>
      </c>
      <c r="P1480" s="30" t="s">
        <v>4724</v>
      </c>
      <c r="Q1480" s="27" t="s">
        <v>1999</v>
      </c>
      <c r="R1480" s="30">
        <v>772104.26507600001</v>
      </c>
      <c r="S1480" s="27" t="s">
        <v>1999</v>
      </c>
      <c r="T1480" s="30">
        <v>875449.36775400001</v>
      </c>
      <c r="U1480" s="27">
        <v>0.13384863593238602</v>
      </c>
      <c r="V1480" s="30" t="s">
        <v>4724</v>
      </c>
      <c r="W1480" s="32" t="s">
        <v>1999</v>
      </c>
      <c r="X1480" s="30">
        <v>17895.888043999999</v>
      </c>
      <c r="Y1480" s="32" t="s">
        <v>1999</v>
      </c>
      <c r="Z1480" s="30">
        <v>421717.86446200003</v>
      </c>
      <c r="AA1480" s="32">
        <v>22.565070558395142</v>
      </c>
      <c r="AB1480" s="30" t="s">
        <v>4724</v>
      </c>
      <c r="AC1480" s="27" t="s">
        <v>1999</v>
      </c>
      <c r="AD1480" s="30">
        <v>683</v>
      </c>
      <c r="AE1480" s="27" t="s">
        <v>1999</v>
      </c>
      <c r="AF1480" s="30">
        <v>4303</v>
      </c>
      <c r="AG1480" s="27">
        <v>5.3001464128843336</v>
      </c>
      <c r="AH1480" s="25" t="s">
        <v>4724</v>
      </c>
      <c r="AI1480" s="25" t="s">
        <v>4724</v>
      </c>
      <c r="AJ1480" s="25">
        <v>13.082963397535435</v>
      </c>
      <c r="AK1480" s="25" t="s">
        <v>4724</v>
      </c>
      <c r="AL1480" s="25" t="s">
        <v>4724</v>
      </c>
      <c r="AM1480" s="25">
        <v>38.833362844232575</v>
      </c>
      <c r="AN1480" s="47" t="s">
        <v>4724</v>
      </c>
      <c r="AO1480" s="47">
        <v>12.942273048856157</v>
      </c>
      <c r="AP1480" s="47">
        <v>52.17437918047009</v>
      </c>
      <c r="AQ1480" s="47" t="s">
        <v>4724</v>
      </c>
      <c r="AR1480" s="47">
        <v>172.50776158108363</v>
      </c>
      <c r="AS1480" s="47">
        <v>30.092849366775294</v>
      </c>
      <c r="AT1480" s="28" t="s">
        <v>4724</v>
      </c>
      <c r="AU1480" s="28" t="s">
        <v>4724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3480</v>
      </c>
      <c r="E1481" s="25">
        <v>2.3529409999999999</v>
      </c>
      <c r="F1481" s="25">
        <v>12.25806</v>
      </c>
      <c r="G1481" s="25">
        <v>-31.630649999999999</v>
      </c>
      <c r="H1481" s="28">
        <v>52193683800</v>
      </c>
      <c r="I1481" s="49">
        <v>14.998189999999999</v>
      </c>
      <c r="J1481" s="49">
        <v>48.721589999999999</v>
      </c>
      <c r="K1481" s="28">
        <v>2603.5</v>
      </c>
      <c r="L1481" s="28">
        <v>8660280</v>
      </c>
      <c r="M1481" s="49" t="s">
        <v>4915</v>
      </c>
      <c r="N1481" s="49">
        <v>0.65197535770779957</v>
      </c>
      <c r="O1481" s="49">
        <v>0.23448089999999999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3904</v>
      </c>
      <c r="C1482" s="3" t="s">
        <v>1</v>
      </c>
      <c r="D1482" s="28">
        <v>13000</v>
      </c>
      <c r="E1482" s="25">
        <v>0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0</v>
      </c>
      <c r="L1482" s="28" t="s">
        <v>4915</v>
      </c>
      <c r="M1482" s="49">
        <v>23.255813953488371</v>
      </c>
      <c r="N1482" s="49">
        <v>0.91103757389516726</v>
      </c>
      <c r="O1482" s="49" t="s">
        <v>4915</v>
      </c>
      <c r="P1482" s="30" t="s">
        <v>4724</v>
      </c>
      <c r="Q1482" s="27" t="s">
        <v>4296</v>
      </c>
      <c r="R1482" s="30" t="s">
        <v>4886</v>
      </c>
      <c r="S1482" s="27" t="s">
        <v>4724</v>
      </c>
      <c r="T1482" s="30">
        <v>47538.022779999999</v>
      </c>
      <c r="U1482" s="27">
        <v>53.143533917995441</v>
      </c>
      <c r="V1482" s="30" t="s">
        <v>4297</v>
      </c>
      <c r="W1482" s="32" t="s">
        <v>4750</v>
      </c>
      <c r="X1482" s="30" t="s">
        <v>4724</v>
      </c>
      <c r="Y1482" s="32" t="s">
        <v>4724</v>
      </c>
      <c r="Z1482" s="30">
        <v>2609.4219480000002</v>
      </c>
      <c r="AA1482" s="32" t="s">
        <v>4724</v>
      </c>
      <c r="AB1482" s="30">
        <v>736.15384615384608</v>
      </c>
      <c r="AC1482" s="27" t="s">
        <v>1999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4724</v>
      </c>
      <c r="AI1482" s="25">
        <v>37.497547334282075</v>
      </c>
      <c r="AJ1482" s="25">
        <v>3.4344038913064292</v>
      </c>
      <c r="AK1482" s="25" t="s">
        <v>4724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4724</v>
      </c>
      <c r="AU1482" s="28" t="s">
        <v>4724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10900</v>
      </c>
      <c r="E1483" s="25">
        <v>2.3474179999999998</v>
      </c>
      <c r="F1483" s="25">
        <v>-8.4033610000000003</v>
      </c>
      <c r="G1483" s="25">
        <v>-29.220780000000001</v>
      </c>
      <c r="H1483" s="28">
        <v>266622632800.00003</v>
      </c>
      <c r="I1483" s="49">
        <v>24.460789999999999</v>
      </c>
      <c r="J1483" s="49">
        <v>20.063099999999999</v>
      </c>
      <c r="K1483" s="28">
        <v>131.5</v>
      </c>
      <c r="L1483" s="28">
        <v>1303345</v>
      </c>
      <c r="M1483" s="49">
        <v>10.651118467500972</v>
      </c>
      <c r="N1483" s="49">
        <v>0.79990513012906472</v>
      </c>
      <c r="O1483" s="49">
        <v>0.3287756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4724</v>
      </c>
      <c r="AV1483" s="28">
        <v>1300</v>
      </c>
    </row>
    <row r="1484" spans="1:48" x14ac:dyDescent="0.25">
      <c r="A1484" s="159">
        <v>1481</v>
      </c>
      <c r="B1484" s="3" t="s">
        <v>4019</v>
      </c>
      <c r="C1484" s="3" t="s">
        <v>1</v>
      </c>
      <c r="D1484" s="28" t="s">
        <v>4915</v>
      </c>
      <c r="E1484" s="25" t="s">
        <v>4915</v>
      </c>
      <c r="F1484" s="25" t="s">
        <v>4915</v>
      </c>
      <c r="G1484" s="25" t="s">
        <v>4915</v>
      </c>
      <c r="H1484" s="28" t="s">
        <v>4915</v>
      </c>
      <c r="I1484" s="49">
        <v>11.16868</v>
      </c>
      <c r="J1484" s="49">
        <v>100</v>
      </c>
      <c r="K1484" s="28" t="s">
        <v>4915</v>
      </c>
      <c r="L1484" s="28" t="s">
        <v>4915</v>
      </c>
      <c r="M1484" s="49" t="s">
        <v>4915</v>
      </c>
      <c r="N1484" s="49" t="s">
        <v>4915</v>
      </c>
      <c r="O1484" s="49" t="s">
        <v>4915</v>
      </c>
      <c r="P1484" s="30" t="s">
        <v>4724</v>
      </c>
      <c r="Q1484" s="27" t="s">
        <v>4724</v>
      </c>
      <c r="R1484" s="30" t="s">
        <v>4357</v>
      </c>
      <c r="S1484" s="27" t="s">
        <v>4724</v>
      </c>
      <c r="T1484" s="30" t="s">
        <v>4724</v>
      </c>
      <c r="U1484" s="27" t="s">
        <v>4724</v>
      </c>
      <c r="V1484" s="30" t="s">
        <v>4724</v>
      </c>
      <c r="W1484" s="32" t="s">
        <v>4545</v>
      </c>
      <c r="X1484" s="30" t="s">
        <v>4724</v>
      </c>
      <c r="Y1484" s="32" t="s">
        <v>4724</v>
      </c>
      <c r="Z1484" s="30" t="s">
        <v>4724</v>
      </c>
      <c r="AA1484" s="32" t="s">
        <v>4724</v>
      </c>
      <c r="AB1484" s="30" t="s">
        <v>4724</v>
      </c>
      <c r="AC1484" s="27" t="s">
        <v>1999</v>
      </c>
      <c r="AD1484" s="30">
        <v>66.069999999999993</v>
      </c>
      <c r="AE1484" s="27" t="s">
        <v>1999</v>
      </c>
      <c r="AF1484" s="30" t="s">
        <v>4724</v>
      </c>
      <c r="AG1484" s="27" t="s">
        <v>4724</v>
      </c>
      <c r="AH1484" s="25" t="s">
        <v>4724</v>
      </c>
      <c r="AI1484" s="25" t="s">
        <v>4724</v>
      </c>
      <c r="AJ1484" s="25" t="s">
        <v>4724</v>
      </c>
      <c r="AK1484" s="25" t="s">
        <v>4724</v>
      </c>
      <c r="AL1484" s="25" t="s">
        <v>4724</v>
      </c>
      <c r="AM1484" s="25" t="s">
        <v>4724</v>
      </c>
      <c r="AN1484" s="47" t="s">
        <v>4724</v>
      </c>
      <c r="AO1484" s="47">
        <v>22.820983632085191</v>
      </c>
      <c r="AP1484" s="47" t="s">
        <v>4724</v>
      </c>
      <c r="AQ1484" s="47" t="s">
        <v>4724</v>
      </c>
      <c r="AR1484" s="47">
        <v>52.88216567371412</v>
      </c>
      <c r="AS1484" s="47" t="s">
        <v>4724</v>
      </c>
      <c r="AT1484" s="28" t="s">
        <v>4724</v>
      </c>
      <c r="AU1484" s="28" t="s">
        <v>4724</v>
      </c>
      <c r="AV1484" s="28" t="s">
        <v>4724</v>
      </c>
    </row>
    <row r="1485" spans="1:48" x14ac:dyDescent="0.25">
      <c r="A1485" s="159">
        <v>1482</v>
      </c>
      <c r="B1485" s="3" t="s">
        <v>3906</v>
      </c>
      <c r="C1485" s="3" t="s">
        <v>1</v>
      </c>
      <c r="D1485" s="28">
        <v>11500</v>
      </c>
      <c r="E1485" s="25">
        <v>-10.85271</v>
      </c>
      <c r="F1485" s="25">
        <v>1.7699119999999999</v>
      </c>
      <c r="G1485" s="25">
        <v>8.4905659999999994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4915</v>
      </c>
      <c r="P1485" s="30" t="s">
        <v>4299</v>
      </c>
      <c r="Q1485" s="27" t="s">
        <v>4300</v>
      </c>
      <c r="R1485" s="30" t="s">
        <v>4301</v>
      </c>
      <c r="S1485" s="27" t="s">
        <v>4286</v>
      </c>
      <c r="T1485" s="30">
        <v>102371.615355</v>
      </c>
      <c r="U1485" s="27">
        <v>103.46083199489796</v>
      </c>
      <c r="V1485" s="30" t="s">
        <v>4303</v>
      </c>
      <c r="W1485" s="32" t="s">
        <v>4304</v>
      </c>
      <c r="X1485" s="30" t="s">
        <v>4305</v>
      </c>
      <c r="Y1485" s="32" t="s">
        <v>4306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16200</v>
      </c>
      <c r="E1486" s="25">
        <v>-4.1420120000000002</v>
      </c>
      <c r="F1486" s="25">
        <v>-3.857567</v>
      </c>
      <c r="G1486" s="25">
        <v>-7.9545450000000004</v>
      </c>
      <c r="H1486" s="28">
        <v>810000000000</v>
      </c>
      <c r="I1486" s="49">
        <v>50</v>
      </c>
      <c r="J1486" s="49">
        <v>99.991</v>
      </c>
      <c r="K1486" s="28">
        <v>82109.5</v>
      </c>
      <c r="L1486" s="28">
        <v>1343550000</v>
      </c>
      <c r="M1486" s="49">
        <v>2.9897214688057989</v>
      </c>
      <c r="N1486" s="49">
        <v>0.87647042757373916</v>
      </c>
      <c r="O1486" s="49">
        <v>0.89162189999999997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4724</v>
      </c>
    </row>
    <row r="1487" spans="1:48" x14ac:dyDescent="0.25">
      <c r="A1487" s="159">
        <v>1484</v>
      </c>
      <c r="B1487" s="3" t="s">
        <v>3977</v>
      </c>
      <c r="C1487" s="3" t="s">
        <v>1</v>
      </c>
      <c r="D1487" s="28">
        <v>34300</v>
      </c>
      <c r="E1487" s="25">
        <v>-2</v>
      </c>
      <c r="F1487" s="25">
        <v>-2</v>
      </c>
      <c r="G1487" s="25">
        <v>5.0437519999999996</v>
      </c>
      <c r="H1487" s="28">
        <v>79878471463000</v>
      </c>
      <c r="I1487" s="49">
        <v>2328.8179999999998</v>
      </c>
      <c r="J1487" s="49">
        <v>100</v>
      </c>
      <c r="K1487" s="28">
        <v>1246174</v>
      </c>
      <c r="L1487" s="28">
        <v>43121900000</v>
      </c>
      <c r="M1487" s="49">
        <v>33.212677517984964</v>
      </c>
      <c r="N1487" s="49">
        <v>2.8059359155073782</v>
      </c>
      <c r="O1487" s="49" t="s">
        <v>4915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1999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4724</v>
      </c>
      <c r="AU1487" s="28" t="s">
        <v>4724</v>
      </c>
      <c r="AV1487" s="28" t="s">
        <v>4724</v>
      </c>
    </row>
    <row r="1488" spans="1:48" x14ac:dyDescent="0.25">
      <c r="A1488" s="159">
        <v>1485</v>
      </c>
      <c r="B1488" s="3" t="s">
        <v>3908</v>
      </c>
      <c r="C1488" s="3" t="s">
        <v>1</v>
      </c>
      <c r="D1488" s="28">
        <v>13900</v>
      </c>
      <c r="E1488" s="25">
        <v>28.703700000000001</v>
      </c>
      <c r="F1488" s="25">
        <v>113.8462</v>
      </c>
      <c r="G1488" s="25">
        <v>183.67349999999999</v>
      </c>
      <c r="H1488" s="28">
        <v>359938665200</v>
      </c>
      <c r="I1488" s="49">
        <v>25.894869999999997</v>
      </c>
      <c r="J1488" s="49">
        <v>44.166220000000003</v>
      </c>
      <c r="K1488" s="28">
        <v>157436.29999999999</v>
      </c>
      <c r="L1488" s="28">
        <v>2097833000</v>
      </c>
      <c r="M1488" s="49">
        <v>185.33333333333334</v>
      </c>
      <c r="N1488" s="49">
        <v>1.3849021958912693</v>
      </c>
      <c r="O1488" s="49">
        <v>0.93417839999999996</v>
      </c>
      <c r="P1488" s="30" t="s">
        <v>4307</v>
      </c>
      <c r="Q1488" s="27" t="s">
        <v>4308</v>
      </c>
      <c r="R1488" s="30" t="s">
        <v>4309</v>
      </c>
      <c r="S1488" s="27" t="s">
        <v>4724</v>
      </c>
      <c r="T1488" s="30">
        <v>31251.251208999998</v>
      </c>
      <c r="U1488" s="27">
        <v>46.49430274924012</v>
      </c>
      <c r="V1488" s="30" t="s">
        <v>4310</v>
      </c>
      <c r="W1488" s="32" t="s">
        <v>4311</v>
      </c>
      <c r="X1488" s="30" t="s">
        <v>4724</v>
      </c>
      <c r="Y1488" s="32" t="s">
        <v>4291</v>
      </c>
      <c r="Z1488" s="30">
        <v>2851.1356380000002</v>
      </c>
      <c r="AA1488" s="32" t="s">
        <v>4724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4724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21900</v>
      </c>
      <c r="E1489" s="25">
        <v>21.66667</v>
      </c>
      <c r="F1489" s="25">
        <v>18.37838</v>
      </c>
      <c r="G1489" s="25">
        <v>20.45</v>
      </c>
      <c r="H1489" s="28">
        <v>308713043400</v>
      </c>
      <c r="I1489" s="49">
        <v>14.096489999999999</v>
      </c>
      <c r="J1489" s="49">
        <v>35.011830000000003</v>
      </c>
      <c r="K1489" s="28">
        <v>10440.5</v>
      </c>
      <c r="L1489" s="28">
        <v>14439000</v>
      </c>
      <c r="M1489" s="49">
        <v>6.1182160535355781</v>
      </c>
      <c r="N1489" s="49">
        <v>0.89095824438969817</v>
      </c>
      <c r="O1489" s="49">
        <v>0.64900800000000003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4724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31800</v>
      </c>
      <c r="E1490" s="25">
        <v>-7.460318</v>
      </c>
      <c r="F1490" s="25">
        <v>-15.507250000000001</v>
      </c>
      <c r="G1490" s="25">
        <v>-0.90651280000000001</v>
      </c>
      <c r="H1490" s="28">
        <v>1752904976400</v>
      </c>
      <c r="I1490" s="49">
        <v>55.122799999999998</v>
      </c>
      <c r="J1490" s="49">
        <v>88.560169999999999</v>
      </c>
      <c r="K1490" s="28">
        <v>67072.25</v>
      </c>
      <c r="L1490" s="28">
        <v>2226000000</v>
      </c>
      <c r="M1490" s="49">
        <v>6.3287790959505923</v>
      </c>
      <c r="N1490" s="49">
        <v>1.040678262361638</v>
      </c>
      <c r="O1490" s="49">
        <v>0.91640929999999998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5006</v>
      </c>
      <c r="C1491" s="3" t="s">
        <v>1</v>
      </c>
      <c r="D1491" s="28">
        <v>8200</v>
      </c>
      <c r="E1491" s="25">
        <v>18.840579999999999</v>
      </c>
      <c r="F1491" s="25">
        <v>20.588239999999999</v>
      </c>
      <c r="G1491" s="25" t="s">
        <v>4915</v>
      </c>
      <c r="H1491" s="28">
        <v>73285450000.000015</v>
      </c>
      <c r="I1491" s="49">
        <v>8.9372499999999988</v>
      </c>
      <c r="J1491" s="49">
        <v>100</v>
      </c>
      <c r="K1491" s="28">
        <v>50</v>
      </c>
      <c r="L1491" s="28">
        <v>387500</v>
      </c>
      <c r="M1491" s="49">
        <v>14.748201438848922</v>
      </c>
      <c r="N1491" s="49">
        <v>0.76946361006345498</v>
      </c>
      <c r="O1491" s="49" t="s">
        <v>4915</v>
      </c>
      <c r="P1491" s="30" t="s">
        <v>1999</v>
      </c>
      <c r="Q1491" s="27" t="s">
        <v>1999</v>
      </c>
      <c r="R1491" s="30" t="s">
        <v>1999</v>
      </c>
      <c r="S1491" s="27" t="s">
        <v>1999</v>
      </c>
      <c r="T1491" s="30" t="s">
        <v>1999</v>
      </c>
      <c r="U1491" s="27" t="s">
        <v>1999</v>
      </c>
      <c r="V1491" s="30" t="s">
        <v>1999</v>
      </c>
      <c r="W1491" s="32" t="s">
        <v>1999</v>
      </c>
      <c r="X1491" s="30" t="s">
        <v>1999</v>
      </c>
      <c r="Y1491" s="32" t="s">
        <v>1999</v>
      </c>
      <c r="Z1491" s="30" t="s">
        <v>1999</v>
      </c>
      <c r="AA1491" s="32" t="s">
        <v>1999</v>
      </c>
      <c r="AB1491" s="30" t="s">
        <v>1999</v>
      </c>
      <c r="AC1491" s="27" t="s">
        <v>1999</v>
      </c>
      <c r="AD1491" s="30" t="s">
        <v>1999</v>
      </c>
      <c r="AE1491" s="27" t="s">
        <v>1999</v>
      </c>
      <c r="AF1491" s="30" t="s">
        <v>1999</v>
      </c>
      <c r="AG1491" s="27" t="s">
        <v>1999</v>
      </c>
      <c r="AH1491" s="25" t="s">
        <v>1999</v>
      </c>
      <c r="AI1491" s="25" t="s">
        <v>1999</v>
      </c>
      <c r="AJ1491" s="25" t="s">
        <v>1999</v>
      </c>
      <c r="AK1491" s="25" t="s">
        <v>1999</v>
      </c>
      <c r="AL1491" s="25" t="s">
        <v>1999</v>
      </c>
      <c r="AM1491" s="25" t="s">
        <v>1999</v>
      </c>
      <c r="AN1491" s="47" t="s">
        <v>1999</v>
      </c>
      <c r="AO1491" s="47" t="s">
        <v>1999</v>
      </c>
      <c r="AP1491" s="47" t="s">
        <v>1999</v>
      </c>
      <c r="AQ1491" s="47" t="s">
        <v>1999</v>
      </c>
      <c r="AR1491" s="47" t="s">
        <v>1999</v>
      </c>
      <c r="AS1491" s="47" t="s">
        <v>1999</v>
      </c>
      <c r="AT1491" s="28" t="s">
        <v>1999</v>
      </c>
      <c r="AU1491" s="28" t="s">
        <v>1999</v>
      </c>
      <c r="AV1491" s="28" t="s">
        <v>1999</v>
      </c>
    </row>
    <row r="1492" spans="1:48" x14ac:dyDescent="0.25">
      <c r="A1492" s="159">
        <v>1489</v>
      </c>
      <c r="B1492" s="3" t="s">
        <v>4710</v>
      </c>
      <c r="C1492" s="3" t="s">
        <v>1</v>
      </c>
      <c r="D1492" s="28">
        <v>9600</v>
      </c>
      <c r="E1492" s="25">
        <v>-14.28571</v>
      </c>
      <c r="F1492" s="25">
        <v>-18.644069999999999</v>
      </c>
      <c r="G1492" s="25">
        <v>-4.9504950000000001</v>
      </c>
      <c r="H1492" s="28">
        <v>4800000000000</v>
      </c>
      <c r="I1492" s="49">
        <v>500</v>
      </c>
      <c r="J1492" s="49">
        <v>100</v>
      </c>
      <c r="K1492" s="28">
        <v>150</v>
      </c>
      <c r="L1492" s="28">
        <v>1463000</v>
      </c>
      <c r="M1492" s="49" t="s">
        <v>4915</v>
      </c>
      <c r="N1492" s="49">
        <v>1.5199753297211152</v>
      </c>
      <c r="O1492" s="49" t="s">
        <v>4915</v>
      </c>
      <c r="P1492" s="30" t="s">
        <v>4559</v>
      </c>
      <c r="Q1492" s="27" t="s">
        <v>4542</v>
      </c>
      <c r="R1492" s="30" t="s">
        <v>4753</v>
      </c>
      <c r="S1492" s="27" t="s">
        <v>4724</v>
      </c>
      <c r="T1492" s="30" t="s">
        <v>4724</v>
      </c>
      <c r="U1492" s="27" t="s">
        <v>4724</v>
      </c>
      <c r="V1492" s="30" t="s">
        <v>4268</v>
      </c>
      <c r="W1492" s="32" t="s">
        <v>4259</v>
      </c>
      <c r="X1492" s="30" t="s">
        <v>4724</v>
      </c>
      <c r="Y1492" s="32" t="s">
        <v>4724</v>
      </c>
      <c r="Z1492" s="30" t="s">
        <v>4724</v>
      </c>
      <c r="AA1492" s="32" t="s">
        <v>4724</v>
      </c>
      <c r="AB1492" s="30" t="s">
        <v>4724</v>
      </c>
      <c r="AC1492" s="27" t="s">
        <v>1999</v>
      </c>
      <c r="AD1492" s="30" t="s">
        <v>4724</v>
      </c>
      <c r="AE1492" s="27" t="s">
        <v>1999</v>
      </c>
      <c r="AF1492" s="30" t="s">
        <v>4724</v>
      </c>
      <c r="AG1492" s="27" t="s">
        <v>4724</v>
      </c>
      <c r="AH1492" s="25">
        <v>-0.1300446692390928</v>
      </c>
      <c r="AI1492" s="25">
        <v>-0.21523588795779566</v>
      </c>
      <c r="AJ1492" s="25" t="s">
        <v>4724</v>
      </c>
      <c r="AK1492" s="25">
        <v>-0.41525398633077643</v>
      </c>
      <c r="AL1492" s="25">
        <v>-0.57715401850470949</v>
      </c>
      <c r="AM1492" s="25" t="s">
        <v>4724</v>
      </c>
      <c r="AN1492" s="47">
        <v>13.972566929033569</v>
      </c>
      <c r="AO1492" s="47">
        <v>13.076410040930053</v>
      </c>
      <c r="AP1492" s="47" t="s">
        <v>4724</v>
      </c>
      <c r="AQ1492" s="47">
        <v>129.43151884993375</v>
      </c>
      <c r="AR1492" s="47">
        <v>94.539036665551251</v>
      </c>
      <c r="AS1492" s="47" t="s">
        <v>4724</v>
      </c>
      <c r="AT1492" s="28" t="s">
        <v>4724</v>
      </c>
      <c r="AU1492" s="28" t="s">
        <v>4724</v>
      </c>
      <c r="AV1492" s="28" t="s">
        <v>4724</v>
      </c>
    </row>
    <row r="1493" spans="1:48" x14ac:dyDescent="0.25">
      <c r="A1493" s="159">
        <v>1490</v>
      </c>
      <c r="B1493" s="3" t="s">
        <v>3910</v>
      </c>
      <c r="C1493" s="3" t="s">
        <v>1</v>
      </c>
      <c r="D1493" s="28">
        <v>1800</v>
      </c>
      <c r="E1493" s="25">
        <v>0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11977.5</v>
      </c>
      <c r="L1493" s="28">
        <v>21693000</v>
      </c>
      <c r="M1493" s="49" t="s">
        <v>4915</v>
      </c>
      <c r="N1493" s="49" t="s">
        <v>4915</v>
      </c>
      <c r="O1493" s="49" t="s">
        <v>4915</v>
      </c>
      <c r="P1493" s="30" t="s">
        <v>4258</v>
      </c>
      <c r="Q1493" s="27" t="s">
        <v>4313</v>
      </c>
      <c r="R1493" s="30" t="s">
        <v>4314</v>
      </c>
      <c r="S1493" s="27" t="s">
        <v>4315</v>
      </c>
      <c r="T1493" s="30">
        <v>69424.975349</v>
      </c>
      <c r="U1493" s="27">
        <v>103.71338665007542</v>
      </c>
      <c r="V1493" s="30" t="s">
        <v>4317</v>
      </c>
      <c r="W1493" s="32" t="s">
        <v>4318</v>
      </c>
      <c r="X1493" s="30" t="s">
        <v>4319</v>
      </c>
      <c r="Y1493" s="32" t="s">
        <v>4320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4724</v>
      </c>
      <c r="AL1493" s="25" t="s">
        <v>4724</v>
      </c>
      <c r="AM1493" s="25" t="s">
        <v>4724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4724</v>
      </c>
      <c r="AR1493" s="47" t="s">
        <v>4724</v>
      </c>
      <c r="AS1493" s="47" t="s">
        <v>4724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19000</v>
      </c>
      <c r="E1494" s="25">
        <v>-1.5544039999999999</v>
      </c>
      <c r="F1494" s="25">
        <v>9.1954019999999996</v>
      </c>
      <c r="G1494" s="25">
        <v>11.43695</v>
      </c>
      <c r="H1494" s="28">
        <v>3918583673999.9995</v>
      </c>
      <c r="I1494" s="49">
        <v>206.24119999999999</v>
      </c>
      <c r="J1494" s="49">
        <v>99.855810000000005</v>
      </c>
      <c r="K1494" s="28">
        <v>30630</v>
      </c>
      <c r="L1494" s="28">
        <v>588900000</v>
      </c>
      <c r="M1494" s="49">
        <v>17.544506625079489</v>
      </c>
      <c r="N1494" s="49">
        <v>1.2773184669692099</v>
      </c>
      <c r="O1494" s="49">
        <v>0.50014080000000005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29700</v>
      </c>
      <c r="E1495" s="25">
        <v>3.484321</v>
      </c>
      <c r="F1495" s="25">
        <v>2.4137930000000001</v>
      </c>
      <c r="G1495" s="25">
        <v>23.236509999999999</v>
      </c>
      <c r="H1495" s="28">
        <v>392039910900</v>
      </c>
      <c r="I1495" s="49">
        <v>13.2</v>
      </c>
      <c r="J1495" s="49">
        <v>39.076590000000003</v>
      </c>
      <c r="K1495" s="28">
        <v>3859</v>
      </c>
      <c r="L1495" s="28">
        <v>110310000</v>
      </c>
      <c r="M1495" s="49">
        <v>18.115913011523709</v>
      </c>
      <c r="N1495" s="49">
        <v>1.9090764118244605</v>
      </c>
      <c r="O1495" s="49">
        <v>0.52732250000000003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4724</v>
      </c>
    </row>
    <row r="1496" spans="1:48" x14ac:dyDescent="0.25">
      <c r="A1496" s="159">
        <v>1493</v>
      </c>
      <c r="B1496" s="3" t="s">
        <v>2063</v>
      </c>
      <c r="C1496" s="3" t="s">
        <v>694</v>
      </c>
      <c r="D1496" s="28">
        <v>10400</v>
      </c>
      <c r="E1496" s="25">
        <v>0</v>
      </c>
      <c r="F1496" s="25">
        <v>-0.95238100000000003</v>
      </c>
      <c r="G1496" s="25">
        <v>-18.75</v>
      </c>
      <c r="H1496" s="28">
        <v>31719999999.999996</v>
      </c>
      <c r="I1496" s="49">
        <v>3.05</v>
      </c>
      <c r="J1496" s="49">
        <v>100</v>
      </c>
      <c r="K1496" s="28">
        <v>0</v>
      </c>
      <c r="L1496" s="28" t="s">
        <v>4915</v>
      </c>
      <c r="M1496" s="49">
        <v>5.0153406563540726</v>
      </c>
      <c r="N1496" s="49">
        <v>0.67051659493955884</v>
      </c>
      <c r="O1496" s="49">
        <v>0.1525484</v>
      </c>
      <c r="P1496" s="30" t="s">
        <v>4724</v>
      </c>
      <c r="Q1496" s="27" t="s">
        <v>1999</v>
      </c>
      <c r="R1496" s="30">
        <v>120115.281674</v>
      </c>
      <c r="S1496" s="27" t="s">
        <v>1999</v>
      </c>
      <c r="T1496" s="30">
        <v>127032.742294</v>
      </c>
      <c r="U1496" s="27">
        <v>5.7590179397609013E-2</v>
      </c>
      <c r="V1496" s="30" t="s">
        <v>4724</v>
      </c>
      <c r="W1496" s="32" t="s">
        <v>1999</v>
      </c>
      <c r="X1496" s="30">
        <v>9625.4523000000008</v>
      </c>
      <c r="Y1496" s="32" t="s">
        <v>1999</v>
      </c>
      <c r="Z1496" s="30">
        <v>4416.3478619999996</v>
      </c>
      <c r="AA1496" s="32">
        <v>-0.54118022464253457</v>
      </c>
      <c r="AB1496" s="30" t="s">
        <v>4724</v>
      </c>
      <c r="AC1496" s="27" t="s">
        <v>1999</v>
      </c>
      <c r="AD1496" s="30">
        <v>3156</v>
      </c>
      <c r="AE1496" s="27" t="s">
        <v>1999</v>
      </c>
      <c r="AF1496" s="30">
        <v>1303.18</v>
      </c>
      <c r="AG1496" s="27">
        <v>-0.58707858048162231</v>
      </c>
      <c r="AH1496" s="25" t="s">
        <v>4724</v>
      </c>
      <c r="AI1496" s="25" t="s">
        <v>4724</v>
      </c>
      <c r="AJ1496" s="25">
        <v>6.5556446456501831</v>
      </c>
      <c r="AK1496" s="25" t="s">
        <v>4724</v>
      </c>
      <c r="AL1496" s="25" t="s">
        <v>4724</v>
      </c>
      <c r="AM1496" s="25">
        <v>9.2920169632744187</v>
      </c>
      <c r="AN1496" s="47" t="s">
        <v>4724</v>
      </c>
      <c r="AO1496" s="47">
        <v>15.465162621369387</v>
      </c>
      <c r="AP1496" s="47">
        <v>11.435838033299028</v>
      </c>
      <c r="AQ1496" s="47" t="s">
        <v>4724</v>
      </c>
      <c r="AR1496" s="47">
        <v>10.96504468269336</v>
      </c>
      <c r="AS1496" s="47">
        <v>6.6010495376315594</v>
      </c>
      <c r="AT1496" s="28" t="s">
        <v>4724</v>
      </c>
      <c r="AU1496" s="28">
        <v>1200</v>
      </c>
      <c r="AV1496" s="28" t="s">
        <v>4724</v>
      </c>
    </row>
    <row r="1497" spans="1:48" x14ac:dyDescent="0.25">
      <c r="A1497" s="159">
        <v>1494</v>
      </c>
      <c r="B1497" s="3" t="s">
        <v>3912</v>
      </c>
      <c r="C1497" s="3" t="s">
        <v>1</v>
      </c>
      <c r="D1497" s="28">
        <v>36600</v>
      </c>
      <c r="E1497" s="25">
        <v>-6.1538459999999997</v>
      </c>
      <c r="F1497" s="25">
        <v>-1.081081</v>
      </c>
      <c r="G1497" s="25">
        <v>-22.78481</v>
      </c>
      <c r="H1497" s="28">
        <v>2961463380000</v>
      </c>
      <c r="I1497" s="49">
        <v>80.914299999999997</v>
      </c>
      <c r="J1497" s="49">
        <v>7.2759650000000002</v>
      </c>
      <c r="K1497" s="28">
        <v>275</v>
      </c>
      <c r="L1497" s="28">
        <v>6800500</v>
      </c>
      <c r="M1497" s="49">
        <v>37.308868501529055</v>
      </c>
      <c r="N1497" s="49">
        <v>3.0941277259656017</v>
      </c>
      <c r="O1497" s="49">
        <v>0.54800539999999998</v>
      </c>
      <c r="P1497" s="30" t="s">
        <v>4724</v>
      </c>
      <c r="Q1497" s="27" t="s">
        <v>4321</v>
      </c>
      <c r="R1497" s="30" t="s">
        <v>4322</v>
      </c>
      <c r="S1497" s="27" t="s">
        <v>4724</v>
      </c>
      <c r="T1497" s="30">
        <v>3878106.517554</v>
      </c>
      <c r="U1497" s="27">
        <v>10566.047731754768</v>
      </c>
      <c r="V1497" s="30" t="s">
        <v>4286</v>
      </c>
      <c r="W1497" s="32" t="s">
        <v>4286</v>
      </c>
      <c r="X1497" s="30" t="s">
        <v>4724</v>
      </c>
      <c r="Y1497" s="32" t="s">
        <v>4724</v>
      </c>
      <c r="Z1497" s="30">
        <v>129627.915028</v>
      </c>
      <c r="AA1497" s="32" t="s">
        <v>4724</v>
      </c>
      <c r="AB1497" s="30" t="s">
        <v>4724</v>
      </c>
      <c r="AC1497" s="27" t="s">
        <v>1999</v>
      </c>
      <c r="AD1497" s="30">
        <v>1443.844803</v>
      </c>
      <c r="AE1497" s="27" t="s">
        <v>1999</v>
      </c>
      <c r="AF1497" s="30">
        <v>1073</v>
      </c>
      <c r="AG1497" s="27">
        <v>-0.25684533561326256</v>
      </c>
      <c r="AH1497" s="25" t="s">
        <v>4724</v>
      </c>
      <c r="AI1497" s="25">
        <v>7.8770848136908986</v>
      </c>
      <c r="AJ1497" s="25">
        <v>7.9438036377539474</v>
      </c>
      <c r="AK1497" s="25" t="s">
        <v>4724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4724</v>
      </c>
      <c r="AU1497" s="28">
        <v>0</v>
      </c>
      <c r="AV1497" s="28" t="s">
        <v>4724</v>
      </c>
    </row>
    <row r="1498" spans="1:48" x14ac:dyDescent="0.25">
      <c r="A1498" s="159">
        <v>1495</v>
      </c>
      <c r="B1498" s="3" t="s">
        <v>3914</v>
      </c>
      <c r="C1498" s="3" t="s">
        <v>1</v>
      </c>
      <c r="D1498" s="28" t="s">
        <v>4915</v>
      </c>
      <c r="E1498" s="25" t="s">
        <v>4915</v>
      </c>
      <c r="F1498" s="25" t="s">
        <v>4915</v>
      </c>
      <c r="G1498" s="25" t="s">
        <v>4915</v>
      </c>
      <c r="H1498" s="28" t="s">
        <v>4915</v>
      </c>
      <c r="I1498" s="49">
        <v>32.915799999999997</v>
      </c>
      <c r="J1498" s="49">
        <v>64.223659999999995</v>
      </c>
      <c r="K1498" s="28" t="s">
        <v>4915</v>
      </c>
      <c r="L1498" s="28" t="s">
        <v>4915</v>
      </c>
      <c r="M1498" s="49" t="s">
        <v>4915</v>
      </c>
      <c r="N1498" s="49" t="s">
        <v>4915</v>
      </c>
      <c r="O1498" s="49" t="s">
        <v>4915</v>
      </c>
      <c r="P1498" s="30" t="s">
        <v>4724</v>
      </c>
      <c r="Q1498" s="27" t="s">
        <v>4724</v>
      </c>
      <c r="R1498" s="30" t="s">
        <v>4724</v>
      </c>
      <c r="S1498" s="27" t="s">
        <v>4260</v>
      </c>
      <c r="T1498" s="30" t="s">
        <v>4724</v>
      </c>
      <c r="U1498" s="27" t="s">
        <v>4724</v>
      </c>
      <c r="V1498" s="30" t="s">
        <v>4724</v>
      </c>
      <c r="W1498" s="32" t="s">
        <v>4724</v>
      </c>
      <c r="X1498" s="30" t="s">
        <v>4291</v>
      </c>
      <c r="Y1498" s="32" t="s">
        <v>4724</v>
      </c>
      <c r="Z1498" s="30" t="s">
        <v>4724</v>
      </c>
      <c r="AA1498" s="32" t="s">
        <v>4724</v>
      </c>
      <c r="AB1498" s="30" t="s">
        <v>4724</v>
      </c>
      <c r="AC1498" s="27" t="s">
        <v>1999</v>
      </c>
      <c r="AD1498" s="30" t="s">
        <v>4724</v>
      </c>
      <c r="AE1498" s="27" t="s">
        <v>1999</v>
      </c>
      <c r="AF1498" s="30" t="s">
        <v>4724</v>
      </c>
      <c r="AG1498" s="27" t="s">
        <v>4724</v>
      </c>
      <c r="AH1498" s="25" t="s">
        <v>4724</v>
      </c>
      <c r="AI1498" s="25" t="s">
        <v>4724</v>
      </c>
      <c r="AJ1498" s="25" t="s">
        <v>4724</v>
      </c>
      <c r="AK1498" s="25" t="s">
        <v>4724</v>
      </c>
      <c r="AL1498" s="25" t="s">
        <v>4724</v>
      </c>
      <c r="AM1498" s="25" t="s">
        <v>4724</v>
      </c>
      <c r="AN1498" s="47" t="s">
        <v>4724</v>
      </c>
      <c r="AO1498" s="47" t="s">
        <v>4724</v>
      </c>
      <c r="AP1498" s="47" t="s">
        <v>4724</v>
      </c>
      <c r="AQ1498" s="47" t="s">
        <v>4724</v>
      </c>
      <c r="AR1498" s="47" t="s">
        <v>4724</v>
      </c>
      <c r="AS1498" s="47" t="s">
        <v>4724</v>
      </c>
      <c r="AT1498" s="28" t="s">
        <v>4724</v>
      </c>
      <c r="AU1498" s="28" t="s">
        <v>4724</v>
      </c>
      <c r="AV1498" s="28" t="s">
        <v>4724</v>
      </c>
    </row>
    <row r="1499" spans="1:48" x14ac:dyDescent="0.25">
      <c r="A1499" s="159">
        <v>1496</v>
      </c>
      <c r="B1499" s="3" t="s">
        <v>3916</v>
      </c>
      <c r="C1499" s="3" t="s">
        <v>1</v>
      </c>
      <c r="D1499" s="28">
        <v>600</v>
      </c>
      <c r="E1499" s="25">
        <v>0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2190</v>
      </c>
      <c r="L1499" s="28">
        <v>1245500</v>
      </c>
      <c r="M1499" s="49" t="s">
        <v>4915</v>
      </c>
      <c r="N1499" s="49" t="s">
        <v>4915</v>
      </c>
      <c r="O1499" s="49" t="s">
        <v>4915</v>
      </c>
      <c r="P1499" s="30" t="s">
        <v>4327</v>
      </c>
      <c r="Q1499" s="27" t="s">
        <v>4328</v>
      </c>
      <c r="R1499" s="30" t="s">
        <v>4329</v>
      </c>
      <c r="S1499" s="27" t="s">
        <v>4244</v>
      </c>
      <c r="T1499" s="30">
        <v>593251.67385300004</v>
      </c>
      <c r="U1499" s="27">
        <v>999.42440784654309</v>
      </c>
      <c r="V1499" s="30" t="s">
        <v>4331</v>
      </c>
      <c r="W1499" s="32" t="s">
        <v>4332</v>
      </c>
      <c r="X1499" s="30" t="s">
        <v>4333</v>
      </c>
      <c r="Y1499" s="32" t="s">
        <v>4334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4724</v>
      </c>
      <c r="AL1499" s="25" t="s">
        <v>4724</v>
      </c>
      <c r="AM1499" s="25" t="s">
        <v>4724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4724</v>
      </c>
      <c r="AR1499" s="47" t="s">
        <v>4724</v>
      </c>
      <c r="AS1499" s="47" t="s">
        <v>4724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14600</v>
      </c>
      <c r="E1500" s="25">
        <v>-9.5975230000000007</v>
      </c>
      <c r="F1500" s="25">
        <v>-10.70336</v>
      </c>
      <c r="G1500" s="25">
        <v>-13.60947</v>
      </c>
      <c r="H1500" s="28">
        <v>157745992000</v>
      </c>
      <c r="I1500" s="49">
        <v>10.80452</v>
      </c>
      <c r="J1500" s="49">
        <v>24.295339999999999</v>
      </c>
      <c r="K1500" s="28">
        <v>1558</v>
      </c>
      <c r="L1500" s="28">
        <v>23300000</v>
      </c>
      <c r="M1500" s="49">
        <v>8.2967758824390589</v>
      </c>
      <c r="N1500" s="49">
        <v>0.76161238310372081</v>
      </c>
      <c r="O1500" s="49">
        <v>0.55607960000000001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1.4084509999999999</v>
      </c>
      <c r="F1501" s="25">
        <v>-11.11111</v>
      </c>
      <c r="G1501" s="25">
        <v>-35.714289999999998</v>
      </c>
      <c r="H1501" s="28">
        <v>32609829600</v>
      </c>
      <c r="I1501" s="49">
        <v>4.5291399999999999</v>
      </c>
      <c r="J1501" s="49">
        <v>50.76314</v>
      </c>
      <c r="K1501" s="28">
        <v>1615.2</v>
      </c>
      <c r="L1501" s="28">
        <v>12078000</v>
      </c>
      <c r="M1501" s="49">
        <v>8.7562651670142113</v>
      </c>
      <c r="N1501" s="49">
        <v>0.4891232081284585</v>
      </c>
      <c r="O1501" s="49">
        <v>0.29967240000000001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4915</v>
      </c>
      <c r="E1502" s="168" t="s">
        <v>4915</v>
      </c>
      <c r="F1502" s="168" t="s">
        <v>4915</v>
      </c>
      <c r="G1502" s="168" t="s">
        <v>4915</v>
      </c>
      <c r="H1502" s="6" t="s">
        <v>4915</v>
      </c>
      <c r="I1502" s="151">
        <v>5</v>
      </c>
      <c r="J1502" s="151">
        <v>13.9284</v>
      </c>
      <c r="K1502" s="6">
        <v>0</v>
      </c>
      <c r="L1502" s="6" t="s">
        <v>4915</v>
      </c>
      <c r="M1502" s="151" t="s">
        <v>4915</v>
      </c>
      <c r="N1502" s="151" t="s">
        <v>4915</v>
      </c>
      <c r="O1502" s="151" t="s">
        <v>4915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2064</v>
      </c>
      <c r="C1503" s="3" t="s">
        <v>694</v>
      </c>
      <c r="D1503" s="28">
        <v>5200</v>
      </c>
      <c r="E1503" s="25">
        <v>-17.460319999999999</v>
      </c>
      <c r="F1503" s="25">
        <v>-23.529409999999999</v>
      </c>
      <c r="G1503" s="25">
        <v>-13.33333</v>
      </c>
      <c r="H1503" s="28">
        <v>59280000000</v>
      </c>
      <c r="I1503" s="49">
        <v>11.4</v>
      </c>
      <c r="J1503" s="49">
        <v>84.818420000000003</v>
      </c>
      <c r="K1503" s="28">
        <v>32510.3</v>
      </c>
      <c r="L1503" s="28">
        <v>37832500</v>
      </c>
      <c r="M1503" s="49" t="s">
        <v>4915</v>
      </c>
      <c r="N1503" s="49">
        <v>0.56473923329398845</v>
      </c>
      <c r="O1503" s="49" t="s">
        <v>4915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4915</v>
      </c>
      <c r="E1504" s="168" t="s">
        <v>4915</v>
      </c>
      <c r="F1504" s="168" t="s">
        <v>4915</v>
      </c>
      <c r="G1504" s="168" t="s">
        <v>4915</v>
      </c>
      <c r="H1504" s="6" t="s">
        <v>4915</v>
      </c>
      <c r="I1504" s="151">
        <v>5.05999</v>
      </c>
      <c r="J1504" s="151">
        <v>60.799430000000001</v>
      </c>
      <c r="K1504" s="6" t="s">
        <v>4915</v>
      </c>
      <c r="L1504" s="6" t="s">
        <v>4915</v>
      </c>
      <c r="M1504" s="151" t="s">
        <v>4915</v>
      </c>
      <c r="N1504" s="151" t="s">
        <v>4915</v>
      </c>
      <c r="O1504" s="151" t="s">
        <v>4915</v>
      </c>
      <c r="P1504" s="169">
        <v>76139.440566000005</v>
      </c>
      <c r="Q1504" s="165" t="s">
        <v>1999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1999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1999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4724</v>
      </c>
      <c r="AI1504" s="168">
        <v>2.468863853800408</v>
      </c>
      <c r="AJ1504" s="168">
        <v>2.1355560534767095</v>
      </c>
      <c r="AK1504" s="168" t="s">
        <v>4724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7690</v>
      </c>
      <c r="E1505" s="25">
        <v>-12.51422</v>
      </c>
      <c r="F1505" s="25">
        <v>-9.5294120000000007</v>
      </c>
      <c r="G1505" s="25">
        <v>6.6574200000000001</v>
      </c>
      <c r="H1505" s="28">
        <v>606484661540</v>
      </c>
      <c r="I1505" s="49">
        <v>78.866669999999999</v>
      </c>
      <c r="J1505" s="49">
        <v>45.21904</v>
      </c>
      <c r="K1505" s="28">
        <v>18978</v>
      </c>
      <c r="L1505" s="28">
        <v>158800000</v>
      </c>
      <c r="M1505" s="49">
        <v>6.3529789121836844</v>
      </c>
      <c r="N1505" s="49">
        <v>0.52173171351562453</v>
      </c>
      <c r="O1505" s="49">
        <v>0.55098309999999995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4724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24600</v>
      </c>
      <c r="E1506" s="168">
        <v>20.588239999999999</v>
      </c>
      <c r="F1506" s="168">
        <v>30.85106</v>
      </c>
      <c r="G1506" s="168">
        <v>89.230770000000007</v>
      </c>
      <c r="H1506" s="6">
        <v>49200000000</v>
      </c>
      <c r="I1506" s="151">
        <v>2</v>
      </c>
      <c r="J1506" s="151">
        <v>65.444789999999998</v>
      </c>
      <c r="K1506" s="6">
        <v>10</v>
      </c>
      <c r="L1506" s="6">
        <v>235000</v>
      </c>
      <c r="M1506" s="151" t="s">
        <v>4915</v>
      </c>
      <c r="N1506" s="151">
        <v>1.0513048553872637</v>
      </c>
      <c r="O1506" s="151" t="s">
        <v>4915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4724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-12.12121</v>
      </c>
      <c r="G1507" s="25">
        <v>-41.21622</v>
      </c>
      <c r="H1507" s="28">
        <v>271438477499.99997</v>
      </c>
      <c r="I1507" s="49">
        <v>31.199829999999999</v>
      </c>
      <c r="J1507" s="49">
        <v>36.521050000000002</v>
      </c>
      <c r="K1507" s="28">
        <v>995</v>
      </c>
      <c r="L1507" s="28">
        <v>8850000</v>
      </c>
      <c r="M1507" s="49">
        <v>10.226998782362946</v>
      </c>
      <c r="N1507" s="49">
        <v>0.61304497073141095</v>
      </c>
      <c r="O1507" s="49">
        <v>0.47866819999999999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4724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-32.835819999999998</v>
      </c>
      <c r="G1508" s="168">
        <v>-40.789470000000001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4915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164400</v>
      </c>
      <c r="E1509" s="25">
        <v>-8.1564250000000005</v>
      </c>
      <c r="F1509" s="25">
        <v>4.7133760000000002</v>
      </c>
      <c r="G1509" s="25">
        <v>24.075469999999999</v>
      </c>
      <c r="H1509" s="28">
        <v>411000000000</v>
      </c>
      <c r="I1509" s="49">
        <v>2.5</v>
      </c>
      <c r="J1509" s="49">
        <v>38.835999999999999</v>
      </c>
      <c r="K1509" s="28">
        <v>3264.75</v>
      </c>
      <c r="L1509" s="28">
        <v>607960500</v>
      </c>
      <c r="M1509" s="49">
        <v>8.7102180791213524</v>
      </c>
      <c r="N1509" s="49">
        <v>1.3502295500840624</v>
      </c>
      <c r="O1509" s="49">
        <v>0.5231517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3300</v>
      </c>
      <c r="E1510" s="25">
        <v>10</v>
      </c>
      <c r="F1510" s="25">
        <v>10</v>
      </c>
      <c r="G1510" s="25">
        <v>10</v>
      </c>
      <c r="H1510" s="28">
        <v>165990000000</v>
      </c>
      <c r="I1510" s="49">
        <v>50.3</v>
      </c>
      <c r="J1510" s="49">
        <v>59.067779999999999</v>
      </c>
      <c r="K1510" s="28">
        <v>2200</v>
      </c>
      <c r="L1510" s="28">
        <v>6344000</v>
      </c>
      <c r="M1510" s="49" t="s">
        <v>4915</v>
      </c>
      <c r="N1510" s="49">
        <v>0.3308712014167397</v>
      </c>
      <c r="O1510" s="49">
        <v>0.57599619999999996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4724</v>
      </c>
      <c r="AO1510" s="47" t="s">
        <v>4724</v>
      </c>
      <c r="AP1510" s="47" t="s">
        <v>4724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4906</v>
      </c>
      <c r="C1511" s="3" t="s">
        <v>694</v>
      </c>
      <c r="D1511" s="28">
        <v>9600</v>
      </c>
      <c r="E1511" s="25">
        <v>-9.4339619999999993</v>
      </c>
      <c r="F1511" s="25">
        <v>-9.4339619999999993</v>
      </c>
      <c r="G1511" s="25">
        <v>-25.581399999999999</v>
      </c>
      <c r="H1511" s="28">
        <v>165600000000</v>
      </c>
      <c r="I1511" s="49">
        <v>17.25</v>
      </c>
      <c r="J1511" s="49">
        <v>100</v>
      </c>
      <c r="K1511" s="28">
        <v>35</v>
      </c>
      <c r="L1511" s="28">
        <v>336000</v>
      </c>
      <c r="M1511" s="49">
        <v>8.1149619611158066</v>
      </c>
      <c r="N1511" s="49">
        <v>0.64756716147691129</v>
      </c>
      <c r="O1511" s="49" t="s">
        <v>4915</v>
      </c>
      <c r="P1511" s="30" t="s">
        <v>1999</v>
      </c>
      <c r="Q1511" s="27" t="s">
        <v>1999</v>
      </c>
      <c r="R1511" s="30" t="s">
        <v>1999</v>
      </c>
      <c r="S1511" s="27" t="s">
        <v>1999</v>
      </c>
      <c r="T1511" s="30" t="s">
        <v>1999</v>
      </c>
      <c r="U1511" s="27" t="s">
        <v>1999</v>
      </c>
      <c r="V1511" s="30" t="s">
        <v>1999</v>
      </c>
      <c r="W1511" s="32" t="s">
        <v>1999</v>
      </c>
      <c r="X1511" s="30" t="s">
        <v>1999</v>
      </c>
      <c r="Y1511" s="32" t="s">
        <v>1999</v>
      </c>
      <c r="Z1511" s="30" t="s">
        <v>1999</v>
      </c>
      <c r="AA1511" s="32" t="s">
        <v>1999</v>
      </c>
      <c r="AB1511" s="30" t="s">
        <v>1999</v>
      </c>
      <c r="AC1511" s="27" t="s">
        <v>1999</v>
      </c>
      <c r="AD1511" s="30" t="s">
        <v>1999</v>
      </c>
      <c r="AE1511" s="27" t="s">
        <v>1999</v>
      </c>
      <c r="AF1511" s="30" t="s">
        <v>1999</v>
      </c>
      <c r="AG1511" s="27" t="s">
        <v>1999</v>
      </c>
      <c r="AH1511" s="25" t="s">
        <v>1999</v>
      </c>
      <c r="AI1511" s="25" t="s">
        <v>1999</v>
      </c>
      <c r="AJ1511" s="25" t="s">
        <v>1999</v>
      </c>
      <c r="AK1511" s="25" t="s">
        <v>1999</v>
      </c>
      <c r="AL1511" s="25" t="s">
        <v>1999</v>
      </c>
      <c r="AM1511" s="25" t="s">
        <v>1999</v>
      </c>
      <c r="AN1511" s="47" t="s">
        <v>1999</v>
      </c>
      <c r="AO1511" s="47" t="s">
        <v>1999</v>
      </c>
      <c r="AP1511" s="47" t="s">
        <v>1999</v>
      </c>
      <c r="AQ1511" s="47" t="s">
        <v>1999</v>
      </c>
      <c r="AR1511" s="47" t="s">
        <v>1999</v>
      </c>
      <c r="AS1511" s="47" t="s">
        <v>1999</v>
      </c>
      <c r="AT1511" s="28" t="s">
        <v>1999</v>
      </c>
      <c r="AU1511" s="28" t="s">
        <v>1999</v>
      </c>
      <c r="AV1511" s="28" t="s">
        <v>1999</v>
      </c>
    </row>
    <row r="1512" spans="1:48" x14ac:dyDescent="0.25">
      <c r="A1512" s="159">
        <v>1509</v>
      </c>
      <c r="B1512" s="3" t="s">
        <v>4891</v>
      </c>
      <c r="C1512" s="3" t="s">
        <v>694</v>
      </c>
      <c r="D1512" s="6">
        <v>10400</v>
      </c>
      <c r="E1512" s="168">
        <v>-1.4218010000000001</v>
      </c>
      <c r="F1512" s="168">
        <v>-14.04959</v>
      </c>
      <c r="G1512" s="168" t="s">
        <v>4915</v>
      </c>
      <c r="H1512" s="6">
        <v>135199355199.99998</v>
      </c>
      <c r="I1512" s="151">
        <v>12.999939999999999</v>
      </c>
      <c r="J1512" s="151">
        <v>100</v>
      </c>
      <c r="K1512" s="6">
        <v>238883</v>
      </c>
      <c r="L1512" s="6">
        <v>2479000000</v>
      </c>
      <c r="M1512" s="151">
        <v>4.738041002277904</v>
      </c>
      <c r="N1512" s="151">
        <v>0.85167605113150535</v>
      </c>
      <c r="O1512" s="151" t="s">
        <v>4915</v>
      </c>
      <c r="P1512" s="169" t="s">
        <v>1999</v>
      </c>
      <c r="Q1512" s="165" t="s">
        <v>1999</v>
      </c>
      <c r="R1512" s="169" t="s">
        <v>1999</v>
      </c>
      <c r="S1512" s="165" t="s">
        <v>1999</v>
      </c>
      <c r="T1512" s="169" t="s">
        <v>1999</v>
      </c>
      <c r="U1512" s="165" t="s">
        <v>1999</v>
      </c>
      <c r="V1512" s="169" t="s">
        <v>1999</v>
      </c>
      <c r="W1512" s="170" t="s">
        <v>1999</v>
      </c>
      <c r="X1512" s="169" t="s">
        <v>1999</v>
      </c>
      <c r="Y1512" s="170" t="s">
        <v>1999</v>
      </c>
      <c r="Z1512" s="169" t="s">
        <v>1999</v>
      </c>
      <c r="AA1512" s="170" t="s">
        <v>1999</v>
      </c>
      <c r="AB1512" s="169" t="s">
        <v>1999</v>
      </c>
      <c r="AC1512" s="165" t="s">
        <v>1999</v>
      </c>
      <c r="AD1512" s="169" t="s">
        <v>1999</v>
      </c>
      <c r="AE1512" s="165" t="s">
        <v>1999</v>
      </c>
      <c r="AF1512" s="169" t="s">
        <v>1999</v>
      </c>
      <c r="AG1512" s="165" t="s">
        <v>1999</v>
      </c>
      <c r="AH1512" s="168" t="s">
        <v>1999</v>
      </c>
      <c r="AI1512" s="168" t="s">
        <v>1999</v>
      </c>
      <c r="AJ1512" s="168" t="s">
        <v>1999</v>
      </c>
      <c r="AK1512" s="168" t="s">
        <v>1999</v>
      </c>
      <c r="AL1512" s="168" t="s">
        <v>1999</v>
      </c>
      <c r="AM1512" s="168" t="s">
        <v>1999</v>
      </c>
      <c r="AN1512" s="167" t="s">
        <v>1999</v>
      </c>
      <c r="AO1512" s="167" t="s">
        <v>1999</v>
      </c>
      <c r="AP1512" s="167" t="s">
        <v>1999</v>
      </c>
      <c r="AQ1512" s="167" t="s">
        <v>1999</v>
      </c>
      <c r="AR1512" s="167" t="s">
        <v>1999</v>
      </c>
      <c r="AS1512" s="167" t="s">
        <v>1999</v>
      </c>
      <c r="AT1512" s="6" t="s">
        <v>1999</v>
      </c>
      <c r="AU1512" s="6" t="s">
        <v>1999</v>
      </c>
      <c r="AV1512" s="6" t="s">
        <v>1999</v>
      </c>
    </row>
    <row r="1513" spans="1:48" x14ac:dyDescent="0.25">
      <c r="A1513" s="159">
        <v>1510</v>
      </c>
      <c r="B1513" s="3" t="s">
        <v>4805</v>
      </c>
      <c r="C1513" s="3" t="s">
        <v>694</v>
      </c>
      <c r="D1513" s="28">
        <v>87500</v>
      </c>
      <c r="E1513" s="25">
        <v>-6.4171120000000004</v>
      </c>
      <c r="F1513" s="25">
        <v>-20.018280000000001</v>
      </c>
      <c r="G1513" s="25" t="s">
        <v>4915</v>
      </c>
      <c r="H1513" s="28">
        <v>2736997200000</v>
      </c>
      <c r="I1513" s="49">
        <v>31.279969999999999</v>
      </c>
      <c r="J1513" s="49">
        <v>56.36504</v>
      </c>
      <c r="K1513" s="28">
        <v>83602</v>
      </c>
      <c r="L1513" s="28">
        <v>7549750000</v>
      </c>
      <c r="M1513" s="49">
        <v>18.99990760876927</v>
      </c>
      <c r="N1513" s="49">
        <v>1.7919259037975355</v>
      </c>
      <c r="O1513" s="49" t="s">
        <v>4915</v>
      </c>
      <c r="P1513" s="30" t="s">
        <v>4724</v>
      </c>
      <c r="Q1513" s="27" t="s">
        <v>1999</v>
      </c>
      <c r="R1513" s="30">
        <v>562655.99322599999</v>
      </c>
      <c r="S1513" s="27" t="s">
        <v>1999</v>
      </c>
      <c r="T1513" s="30">
        <v>840349.90941700002</v>
      </c>
      <c r="U1513" s="27">
        <v>0.4935412037448248</v>
      </c>
      <c r="V1513" s="30" t="s">
        <v>4724</v>
      </c>
      <c r="W1513" s="32" t="s">
        <v>1999</v>
      </c>
      <c r="X1513" s="30">
        <v>16144.93822</v>
      </c>
      <c r="Y1513" s="32" t="s">
        <v>1999</v>
      </c>
      <c r="Z1513" s="30">
        <v>58871.715378000001</v>
      </c>
      <c r="AA1513" s="32">
        <v>2.6464503348220303</v>
      </c>
      <c r="AB1513" s="30" t="s">
        <v>4724</v>
      </c>
      <c r="AC1513" s="27" t="s">
        <v>1999</v>
      </c>
      <c r="AD1513" s="30">
        <v>1689</v>
      </c>
      <c r="AE1513" s="27" t="s">
        <v>1999</v>
      </c>
      <c r="AF1513" s="30">
        <v>2473.7409859999998</v>
      </c>
      <c r="AG1513" s="27">
        <v>0.46461870100651259</v>
      </c>
      <c r="AH1513" s="25" t="s">
        <v>4724</v>
      </c>
      <c r="AI1513" s="25" t="s">
        <v>4724</v>
      </c>
      <c r="AJ1513" s="25">
        <v>11.636705658535664</v>
      </c>
      <c r="AK1513" s="25" t="s">
        <v>4724</v>
      </c>
      <c r="AL1513" s="25" t="s">
        <v>4724</v>
      </c>
      <c r="AM1513" s="25">
        <v>28.99321856367083</v>
      </c>
      <c r="AN1513" s="47" t="s">
        <v>4724</v>
      </c>
      <c r="AO1513" s="47">
        <v>27.432696545543077</v>
      </c>
      <c r="AP1513" s="47">
        <v>29.38847436686639</v>
      </c>
      <c r="AQ1513" s="47" t="s">
        <v>4724</v>
      </c>
      <c r="AR1513" s="47">
        <v>95.736354109369202</v>
      </c>
      <c r="AS1513" s="47">
        <v>29.288600799360292</v>
      </c>
      <c r="AT1513" s="28" t="s">
        <v>4724</v>
      </c>
      <c r="AU1513" s="28" t="s">
        <v>4724</v>
      </c>
      <c r="AV1513" s="28" t="s">
        <v>4724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H15" sqref="H15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23305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2019-06-24T01:26:47Z</dcterms:modified>
</cp:coreProperties>
</file>